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373" activeTab="2"/>
  </bookViews>
  <sheets>
    <sheet name="Configs" sheetId="1" r:id="rId1"/>
    <sheet name="Exploratory" sheetId="2" r:id="rId2"/>
    <sheet name="Call Testing" sheetId="3" r:id="rId3"/>
    <sheet name="Starcodes" sheetId="4" r:id="rId4"/>
    <sheet name="Voicemail" sheetId="5" r:id="rId5"/>
    <sheet name="Features" sheetId="6" r:id="rId6"/>
    <sheet name="All_Dial_Plans" sheetId="7" r:id="rId7"/>
    <sheet name="BW_Group_Features" sheetId="8" r:id="rId8"/>
    <sheet name="BW_User_Features" sheetId="9" r:id="rId9"/>
    <sheet name="BW_Apps_Interop" sheetId="10" r:id="rId10"/>
    <sheet name="ALG_interop" sheetId="11" r:id="rId11"/>
    <sheet name="Paging" sheetId="12" r:id="rId12"/>
    <sheet name="QOS" sheetId="13" r:id="rId13"/>
    <sheet name="Multi_line" sheetId="14" r:id="rId14"/>
    <sheet name="SCA" sheetId="15" r:id="rId15"/>
    <sheet name="SCA Hunt Groups" sheetId="16" r:id="rId16"/>
    <sheet name="Line Status " sheetId="17" r:id="rId17"/>
    <sheet name="Provisioning" sheetId="18" r:id="rId18"/>
  </sheets>
  <definedNames/>
  <calcPr fullCalcOnLoad="1"/>
</workbook>
</file>

<file path=xl/sharedStrings.xml><?xml version="1.0" encoding="utf-8"?>
<sst xmlns="http://schemas.openxmlformats.org/spreadsheetml/2006/main" count="1946" uniqueCount="1354">
  <si>
    <t>Cisco 504G 525G &amp; 500S Side Car Testing - Platform: SPK</t>
  </si>
  <si>
    <t>This document describes "Use Scenario" tests placed on the IP650BEM over SPK Broadsoft Platform</t>
  </si>
  <si>
    <t>Office / Remote</t>
  </si>
  <si>
    <t>Intended Simulation</t>
  </si>
  <si>
    <t>PVT</t>
  </si>
  <si>
    <t>SCA</t>
  </si>
  <si>
    <t>1 - Cisco 504G</t>
  </si>
  <si>
    <t>Office Worker</t>
  </si>
  <si>
    <t>1 - Cisco 525G</t>
  </si>
  <si>
    <t>2 - Cisco 500S Models (One per above device)</t>
  </si>
  <si>
    <t>1- Cisco 504G</t>
  </si>
  <si>
    <t>Tele Worker</t>
  </si>
  <si>
    <t>N/A</t>
  </si>
  <si>
    <t>1- Cisco 525G</t>
  </si>
  <si>
    <t>NOTE: For Office Worker configured devices the following Hardware will be used;</t>
  </si>
  <si>
    <t>1)  Edgemarc [4500] with [9.1.9] firmware</t>
  </si>
  <si>
    <t>4) Survivability: Expires Override = 60; Softswitch override = 1800; Register pacing = 1700</t>
  </si>
  <si>
    <t>Notes:</t>
  </si>
  <si>
    <t>Our official supported SCA matrix calls for 5 lines across 6 phones, or a maximum matrix of 30 appearances across any number of devices/sidecars.</t>
  </si>
  <si>
    <t xml:space="preserve">We need to do a proof of concept on BLF, as it appears the 500s only supports blf. </t>
  </si>
  <si>
    <t>We're going to need to do vlan tagging testing</t>
  </si>
  <si>
    <t>Feature Name</t>
  </si>
  <si>
    <t>Desired Functionality</t>
  </si>
  <si>
    <t>Device Affected</t>
  </si>
  <si>
    <t>Questions</t>
  </si>
  <si>
    <t>Wireless G</t>
  </si>
  <si>
    <t>Voice over wifi connecting through a wireless AP serving DHCP and ALG functionality from Edgemarc</t>
  </si>
  <si>
    <t>525G</t>
  </si>
  <si>
    <t>If we offer this service we're going to have to assign encryption details from Moses through to the provisioning file. 
Reccomending and posibly even certifying an AP for this and future wireless deployments.</t>
  </si>
  <si>
    <t>QoS honored over Wireless connection</t>
  </si>
  <si>
    <t>How is QoS honored/implemented over wireless. 
Do we even have concerns if the signal is wireless are we talking best effort?</t>
  </si>
  <si>
    <t>Bluetooth</t>
  </si>
  <si>
    <t>As audio gateway for customer byo (bring your own) bluetooth headset</t>
  </si>
  <si>
    <t>Media Player</t>
  </si>
  <si>
    <t>As music player through device</t>
  </si>
  <si>
    <t>As music player through Bluetooth headset</t>
  </si>
  <si>
    <t>Does bluetooth on the 525G support A2DP or EDR for stereo audio transmission?</t>
  </si>
  <si>
    <t>Customized Screens</t>
  </si>
  <si>
    <t>Allowing for some measure of user customization</t>
  </si>
  <si>
    <t>Picture Frames</t>
  </si>
  <si>
    <t>Device LCD Display as digital picture viewer</t>
  </si>
  <si>
    <t>What image extensions are supported? .jpg .png .bmp .?</t>
  </si>
  <si>
    <t>RSS Feed Reader</t>
  </si>
  <si>
    <t>Disabled</t>
  </si>
  <si>
    <t>If enabled how does the RSS reader function, pointed directly to rss feeds, proxy, etc?</t>
  </si>
  <si>
    <t>Dynamically Assigned Soft Keys</t>
  </si>
  <si>
    <t>Soft Keys assigned based on defined list of functions (Functions to be determined by CPE Eng)</t>
  </si>
  <si>
    <t>What functions are assignable, is there a lock out mechanism for the end user, etc?</t>
  </si>
  <si>
    <t>Corporate Directory</t>
  </si>
  <si>
    <t xml:space="preserve">Curious as to where the device gets the information, and if it is feasable with our current provisioning environment to support this feature now or at some point in the future. </t>
  </si>
  <si>
    <t>USB Flash Drive</t>
  </si>
  <si>
    <t>Functional as respository for media, and images.</t>
  </si>
  <si>
    <t>Supported flash drive sizes, specific model only, format, etc?</t>
  </si>
  <si>
    <t>Secure Provisioning</t>
  </si>
  <si>
    <t>Implemented</t>
  </si>
  <si>
    <t>Both</t>
  </si>
  <si>
    <t>How does the secure provisioning methods implemented in this new series of devices function?
What is the overall level of effort to implement secure provisioning for these devices rather than adopting the existing 942/962 model?</t>
  </si>
  <si>
    <t>Wideband Codec (722)</t>
  </si>
  <si>
    <t>Staged for release</t>
  </si>
  <si>
    <t xml:space="preserve">Does this implementation of 722 work with the proprietary Polycom 722 codec. 
Can we get these to interoprate or are we talking exclusive wideband functionality. </t>
  </si>
  <si>
    <t>Instant Paging</t>
  </si>
  <si>
    <t xml:space="preserve">Cisco 5xx series phones have the ability to do local one-way paging using multicast. </t>
  </si>
  <si>
    <t>Short Test Plan</t>
  </si>
  <si>
    <t>For Remote Configuration, run and save packet captures for each test case</t>
  </si>
  <si>
    <t>504G Private Line</t>
  </si>
  <si>
    <t>504G SCA Line</t>
  </si>
  <si>
    <t>525G Private Line</t>
  </si>
  <si>
    <t>525G Shared Line</t>
  </si>
  <si>
    <t>500S Shared Line</t>
  </si>
  <si>
    <t>Test ID</t>
  </si>
  <si>
    <t>Test Subject</t>
  </si>
  <si>
    <t>Step</t>
  </si>
  <si>
    <t>Step Description</t>
  </si>
  <si>
    <t>Pass/Fail</t>
  </si>
  <si>
    <t>Notes</t>
  </si>
  <si>
    <t>BASIC-1</t>
  </si>
  <si>
    <t>Basic</t>
  </si>
  <si>
    <t>EXT1 calls EXT2 and EXT2 answers</t>
  </si>
  <si>
    <t>EXCEPTION</t>
  </si>
  <si>
    <t>Offered: PCMU, PCMA, G729a
Negotiated: PCMU</t>
  </si>
  <si>
    <t>Wait 1 minute, EXT2 hangs up call, verify call ends on EXT1</t>
  </si>
  <si>
    <t>Negotiated: PCMU</t>
  </si>
  <si>
    <t>Verify Codec negotiation for outbound call</t>
  </si>
  <si>
    <t>BASIC-2</t>
  </si>
  <si>
    <t>EXT1 calls PSTN1 and PSTN1 answers</t>
  </si>
  <si>
    <t>Offered: PCMU, PCMA, G729a
Negotiated: PCMU
MOS 4.40/4.40</t>
  </si>
  <si>
    <t>Wait 1 minute, EXT1 hangs up call, verify call ends on PSTN1</t>
  </si>
  <si>
    <t>Note Inbound and Outbound MOS Score</t>
  </si>
  <si>
    <t>BASIC-3</t>
  </si>
  <si>
    <t>PSTN1 calls EXT1 and  EXT1 answers</t>
  </si>
  <si>
    <t>PASS</t>
  </si>
  <si>
    <t>MOS 4.40 Codec negotiation only offered 0 18 101</t>
  </si>
  <si>
    <t>REVISIT</t>
  </si>
  <si>
    <t>Wait 1 minute,  PSTN1 hangs up call, verify call ends on EXT1</t>
  </si>
  <si>
    <t>Verify Codec negotiation for inbound call</t>
  </si>
  <si>
    <t>BASIC-4</t>
  </si>
  <si>
    <t>EXT2 calls EXT1 and  EXT1 answers</t>
  </si>
  <si>
    <t>Wait 1 minute, EXT1 hangs up call, verify call ends on EXT2</t>
  </si>
  <si>
    <t>BUSY-1</t>
  </si>
  <si>
    <t>Busy Call</t>
  </si>
  <si>
    <t>Cause inbound calls to EXT2 to ring busy</t>
  </si>
  <si>
    <t>EXT1 calls EXT2, verify busy tone is heard</t>
  </si>
  <si>
    <t>BUSY-2</t>
  </si>
  <si>
    <t>Cause inbound calls to EXT1 to ring busy</t>
  </si>
  <si>
    <t>EXT2 calls EXT1, verify busy tone is heard</t>
  </si>
  <si>
    <t>Call-MOS</t>
  </si>
  <si>
    <t>MOS Scoring</t>
  </si>
  <si>
    <t>EXT1 calls PSTN1, confirms two-way audio, waits 5 minutes, then disconnects</t>
  </si>
  <si>
    <t>Exception</t>
  </si>
  <si>
    <t>Hammer always gives the same score</t>
  </si>
  <si>
    <t>note inbound/outbound MOS Score using device other than ALG</t>
  </si>
  <si>
    <t>MUTE-1</t>
  </si>
  <si>
    <t>mute (1 hour)</t>
  </si>
  <si>
    <t>PSTN1 calls EXT1 and EXT1 answers</t>
  </si>
  <si>
    <t>EXT1 places call on mute</t>
  </si>
  <si>
    <t>EXT1 waits 1 hour</t>
  </si>
  <si>
    <t>After 1 hour, disable mute and verify 2-way audio</t>
  </si>
  <si>
    <t>Hang up EXT1 and verify call is disconnected properly</t>
  </si>
  <si>
    <t>MUTE-2</t>
  </si>
  <si>
    <t>mute</t>
  </si>
  <si>
    <t>test case calls for conf between ext1, ext2, pstn1, then changes in middile to ext1, pstn1, pstn2</t>
  </si>
  <si>
    <t>EXT1 presses conf button and calls EXT2, press conf or join button to start 3 way conference</t>
  </si>
  <si>
    <t>Verify 2 way audio between EXT1, PSTN1, and PSTN2</t>
  </si>
  <si>
    <t>Press the mute button and verify 2 way audio between PSTN1, and PSTN2 and 1 way audio between EXT1 and PSTN1, PSTN2</t>
  </si>
  <si>
    <t>Press the mute button and speakerphone button, verify call is unmuted and 2 way audio between PSTN1 and PSTN2</t>
  </si>
  <si>
    <t>Repeat for all phones supported</t>
  </si>
  <si>
    <t>POWRO</t>
  </si>
  <si>
    <t>power outage</t>
  </si>
  <si>
    <t>Call ended after 10 minutes</t>
  </si>
  <si>
    <t>Unplug power to EXT1</t>
  </si>
  <si>
    <t>Verify that PSTN1 receives disconnect and note time</t>
  </si>
  <si>
    <t>Plug power back in to EXT1</t>
  </si>
  <si>
    <t>Verify EXT1 calls PSTN1 successfully</t>
  </si>
  <si>
    <t>HOLD1</t>
  </si>
  <si>
    <t>hold button</t>
  </si>
  <si>
    <t>Verify MOH is enabled for the group</t>
  </si>
  <si>
    <t>EXT1 places call on hold</t>
  </si>
  <si>
    <t>After 15 minutes, EXT1 takes PSTN1 off hold</t>
  </si>
  <si>
    <t>Verify 2 way audio and hangup</t>
  </si>
  <si>
    <t>HOLD2</t>
  </si>
  <si>
    <t>Call disconnected 10 seconds after PSTN1 hungup.</t>
  </si>
  <si>
    <t>Hang up PSTN1 and verify call is disconnected</t>
  </si>
  <si>
    <t>HOLD3</t>
  </si>
  <si>
    <t>Call disconnected 2 seconds after PSTN1 hungup.</t>
  </si>
  <si>
    <t>HOLD4</t>
  </si>
  <si>
    <t>EXT1 places call to 1877, verify Broadsoft IVR is heard</t>
  </si>
  <si>
    <t>Press the hold button and verify call ends on phone</t>
  </si>
  <si>
    <t>Verify that no INVITES are sent out for the hold after the BYE message is sent from Broadsoft</t>
  </si>
  <si>
    <t>DONOT</t>
  </si>
  <si>
    <t>do not disturb button</t>
  </si>
  <si>
    <t>EXT1 activate DND on phone</t>
  </si>
  <si>
    <t>PSTN1 calls EXT1, verify call does not ring and goes to VM</t>
  </si>
  <si>
    <t>CFA</t>
  </si>
  <si>
    <t>call forward</t>
  </si>
  <si>
    <t>Verify all Call Forward options have been disabled and cannot be configured using the phone menu</t>
  </si>
  <si>
    <t>BLOCK1</t>
  </si>
  <si>
    <t>OB caller id blocking</t>
  </si>
  <si>
    <t xml:space="preserve">Verify Blocking Outbound Caller ID has been disabled and cannot be configured using the phone menu </t>
  </si>
  <si>
    <t>BLOCK2</t>
  </si>
  <si>
    <t>call rejection</t>
  </si>
  <si>
    <t xml:space="preserve">Verify all Call Rejection options have been disabled and cannot be configured using the phone menu </t>
  </si>
  <si>
    <t>Not sure if the phone has this option, it is not present</t>
  </si>
  <si>
    <t>BUSY</t>
  </si>
  <si>
    <t>call back on busy</t>
  </si>
  <si>
    <t xml:space="preserve">Verify Call Back on Busy has been disabled and cannot be configured using the phone menu </t>
  </si>
  <si>
    <t>PERS</t>
  </si>
  <si>
    <t>personal directory</t>
  </si>
  <si>
    <t>Using personal directory in the phone menu, add a number (PSTN1), verify you can call PSTN1 via personal directory</t>
  </si>
  <si>
    <t>CONN</t>
  </si>
  <si>
    <t>connection status</t>
  </si>
  <si>
    <t>Verify that device has an ability to view a current connection status, note how this is accomplished</t>
  </si>
  <si>
    <t>Current Call shows ip on LED</t>
  </si>
  <si>
    <t>LANG</t>
  </si>
  <si>
    <t>language</t>
  </si>
  <si>
    <t>Using phone menu, change the default language setting and verify phone's menu displays accordingly</t>
  </si>
  <si>
    <t>English is only option in phone</t>
  </si>
  <si>
    <t>SPKR1</t>
  </si>
  <si>
    <t>speaker button</t>
  </si>
  <si>
    <t>PSTN1 calls EXT1</t>
  </si>
  <si>
    <t>EXT1 answers with speakerphone button</t>
  </si>
  <si>
    <t>EXT1 adjusts volume up and down and verify speakerphone levels change</t>
  </si>
  <si>
    <t>EXT1 answers handset and verifies call is not on speakerphone</t>
  </si>
  <si>
    <t>PSTN1 hangs up</t>
  </si>
  <si>
    <t>SPKR2</t>
  </si>
  <si>
    <t>Using speakerphone, EXT1 calls PSTN1 and PSTN1 answsers</t>
  </si>
  <si>
    <t>EXT1 acknowledges answered call</t>
  </si>
  <si>
    <t>PSTN1 disconnects</t>
  </si>
  <si>
    <t>EXT1 acknowledges disconnected call</t>
  </si>
  <si>
    <t>SPKR3</t>
  </si>
  <si>
    <t>speakerphone duplex</t>
  </si>
  <si>
    <t>PSTN1 calls EXT1, EXT1 places call on speakerphone</t>
  </si>
  <si>
    <t>To verify full duplex, while PSTN1 and EXT1 are talking simultaneuosly, verify PSTN1 can hear EXT1</t>
  </si>
  <si>
    <t>RING1</t>
  </si>
  <si>
    <t>ring tone</t>
  </si>
  <si>
    <t>using phone menu, set a line on EXT1 to have a different ring tone</t>
  </si>
  <si>
    <t>PSTN1 calls EXT1 and verify the new ring tone has changed</t>
  </si>
  <si>
    <t>cause EXT1 to pull down it latest configuration file</t>
  </si>
  <si>
    <t>PSTN1 calls EXT1  and verify the new ring tone is still heard</t>
  </si>
  <si>
    <t>Verify that different ring tones can be set on a per line basis</t>
  </si>
  <si>
    <t>LOG1</t>
  </si>
  <si>
    <t>Call Logs</t>
  </si>
  <si>
    <t>Using phone menu, select an entry in 1 call log</t>
  </si>
  <si>
    <t>Redial this entry and verify call is established</t>
  </si>
  <si>
    <t>Verify call logs for are displayed via the phone menu for Made, Answered, and Missed calls with call duration and start times</t>
  </si>
  <si>
    <t>POE1</t>
  </si>
  <si>
    <t>PoE</t>
  </si>
  <si>
    <t>Using a capable PoE switch, verify that the phone powers on without the AC adapter plugged in</t>
  </si>
  <si>
    <t>Base unit uses  10 watts, with a max of 15.</t>
  </si>
  <si>
    <t>Make inbound and outbound PSTN calls</t>
  </si>
  <si>
    <t>Using the PoE capable switch, note the watts required for base unit, then base unit + 1 BEM, then base unit +2 BEM's to work will all possible LEDs on</t>
  </si>
  <si>
    <t>24-Hour</t>
  </si>
  <si>
    <t>PSTN1 calls shared Ext1</t>
  </si>
  <si>
    <t>EXT1 Answers</t>
  </si>
  <si>
    <t>Ext1 leaves call going for 24 hours</t>
  </si>
  <si>
    <t>Verify line status for all phones during this time</t>
  </si>
  <si>
    <t>Ext1 hangs up, verify line status on all phones</t>
  </si>
  <si>
    <t>Feature Access Code Test Plan</t>
  </si>
  <si>
    <t>Test Description</t>
  </si>
  <si>
    <t>Step#</t>
  </si>
  <si>
    <t>STAR8
*8</t>
  </si>
  <si>
    <t>automatic callback deactivation</t>
  </si>
  <si>
    <t>EXT2 disables the following two features via web-portal: call-waiting and voicemail</t>
  </si>
  <si>
    <t>EXT1 enables Automatic Callback via web portal</t>
  </si>
  <si>
    <t>EXT2 calls PSTN1, leave call connected</t>
  </si>
  <si>
    <t>EXT1 calls EXT2</t>
  </si>
  <si>
    <t>EXT1 pushes '1' on number pad (to be notified when EXT2 is available) then hangs up</t>
  </si>
  <si>
    <t>EXT1 dials *8, verifies that all callbacks are cancelled, then hangs up</t>
  </si>
  <si>
    <t>EXT2 terminates call with PSTN1</t>
  </si>
  <si>
    <t>EXT1 verifies 'automatic callback notification' not received</t>
  </si>
  <si>
    <t>STAR21
*21
#21</t>
  </si>
  <si>
    <t>cfwd always to voicemail activation</t>
  </si>
  <si>
    <t>EXT1 dials *21 to activate cfa to voicemail and hangs up</t>
  </si>
  <si>
    <t>EXT1 does not ring, instead, PSTN1 call goes directly to voicemail</t>
  </si>
  <si>
    <t xml:space="preserve">EXT1 dials #21 to deactivate cfa to voicemail </t>
  </si>
  <si>
    <t>PSTN1 calls EXT1 and EXT1 rings</t>
  </si>
  <si>
    <t>STAR22
*22</t>
  </si>
  <si>
    <t>flash call hold</t>
  </si>
  <si>
    <t>EXT1 calls PSTN1, leaves call connected</t>
  </si>
  <si>
    <t>PSTN2 calls EXT1</t>
  </si>
  <si>
    <t>EXT1 hears call-waiting tone, then dials *22 to connect to PSTN2</t>
  </si>
  <si>
    <t>verify EXT1 is connected to PSTN2</t>
  </si>
  <si>
    <t>STAR31
*31
#31</t>
  </si>
  <si>
    <t>calling line ID delivery blocking
persistent activation</t>
  </si>
  <si>
    <t>EXT1 dials *31 to activate clid blocking and hangs up</t>
  </si>
  <si>
    <t>EXT1 calls PSTN1 and verifies calling line id is not shown and hangs up</t>
  </si>
  <si>
    <t>EXT1 dials #31 to deactivate clid blocking and hangs up</t>
  </si>
  <si>
    <t>EXT1 calls PSTN1 and verify calling line id is once more shown</t>
  </si>
  <si>
    <t>STAR33
*33</t>
  </si>
  <si>
    <t>directed call pickup with barge-in</t>
  </si>
  <si>
    <t>Set up EXT2 in Broadsoft with Barge-in Exempt set to OFF</t>
  </si>
  <si>
    <t>PSTN1 calls EXT2 and EXT2 answers</t>
  </si>
  <si>
    <t>EXT1 dials *33 and then the extension of EXT2</t>
  </si>
  <si>
    <t>Verify barge-in successful by noting successful 2 way audio between EXT1, EXT2, and PSTN1</t>
  </si>
  <si>
    <t>STAR40
*40
#40</t>
  </si>
  <si>
    <t>cfwd busy to voicemail activation</t>
  </si>
  <si>
    <t>EXT1 dials #40 to deactivate cfwd busy to voicemail and hangs up</t>
  </si>
  <si>
    <t>EXT1 activates 'Do Not Disturb' (use *78) feature on phone</t>
  </si>
  <si>
    <t>PSTN1 calls EXT1 and verifies busy signal is heard</t>
  </si>
  <si>
    <t>EXT1 dials *40 to activate cfwd busy to voicemail and hangs up</t>
  </si>
  <si>
    <t>PSTN1 calls EXT1 and verifies call is sent to VM</t>
  </si>
  <si>
    <t>EXT1 deactivates 'Do Not Disturb' (use *79) feature on phone</t>
  </si>
  <si>
    <t>STAR41
*41
#41</t>
  </si>
  <si>
    <t>cfwd no answer to voicemail
activation</t>
  </si>
  <si>
    <t>EXT1 dials #41 to deactivate 'cfwd no answer to voicemail' and hangs up</t>
  </si>
  <si>
    <t>EXT1 does not answer, verify that after 10 rings PSTN1 call does not go to VM</t>
  </si>
  <si>
    <t>EXT1 dials *41 to activate  'cfwd no answer to voicemail' and hangs up</t>
  </si>
  <si>
    <t>EXT1 does not answer, verify PSTN1 goes to VM</t>
  </si>
  <si>
    <t>STAR43
*43
#43</t>
  </si>
  <si>
    <t>call waiting persistent activation</t>
  </si>
  <si>
    <t>EXT1 dials #43 to disable call waiting and hangs up</t>
  </si>
  <si>
    <t>EXT1 calls PSTN1</t>
  </si>
  <si>
    <t>PSTN2 calls EXT1, verify it goes straight to VM</t>
  </si>
  <si>
    <t>EXT1 dials *43 to enable call waiting and then hangs up</t>
  </si>
  <si>
    <t>PSTN2 calls EXT1, verify call waiting tone is heard on EXT1 and answer PSTN2 call</t>
  </si>
  <si>
    <t>STAR47
*47
*37</t>
  </si>
  <si>
    <t>sustained authorization code
activation (calls locking)</t>
  </si>
  <si>
    <t>set test code at group level in Acct/Auth Codes under Code Management</t>
  </si>
  <si>
    <t>put EXT1 in at group level in Acct/Auth Codes under Administration, check radio button for Authorization Code</t>
  </si>
  <si>
    <t>EXT1 dials *47 plus the correct code, verify code is accepted</t>
  </si>
  <si>
    <t>EXT1 dials *37 plus the correct code, verify code is accepted</t>
  </si>
  <si>
    <t>STAR50
*50</t>
  </si>
  <si>
    <t>push-to-talk</t>
  </si>
  <si>
    <t>from portal, enable 'push-to-talk' for both users, EXT1 and EXT2, set "Outgoing Connection Type" to "Two-Way"</t>
  </si>
  <si>
    <t>EXT2 dials *50 plus EXT1</t>
  </si>
  <si>
    <t>Verify 2 way audio between EXT1 to EXT2, and EXT1 immediately answers using speakerphone</t>
  </si>
  <si>
    <t>from portal, set "Outgoing Connection Type" to "One-Way" for EXT1 and EXT2</t>
  </si>
  <si>
    <t>Verify 1 way audio between EXT1 to EXT2 (EXT2 cannot hear EXT1), and EXT1 immediately answers using speakerphone</t>
  </si>
  <si>
    <t>Repeat steps 1-6 with all devices that are supported on platform as EXT2</t>
  </si>
  <si>
    <t>STAR55
*55</t>
  </si>
  <si>
    <t>direct voicemail transfer</t>
  </si>
  <si>
    <t>EXT1 answers, then places call 'on hold'</t>
  </si>
  <si>
    <t>EXT1 dials *55 and then # to transfer PSTN1 call to VM</t>
  </si>
  <si>
    <t>PSTN1 verifies that it is sent to VM</t>
  </si>
  <si>
    <t>STAR57
*57</t>
  </si>
  <si>
    <t>customer originated trace</t>
  </si>
  <si>
    <t>EXT1 dials *57 to activate customer origninated trace</t>
  </si>
  <si>
    <t>EXT1 hears broadsoft success message</t>
  </si>
  <si>
    <t>STAR60
*60</t>
  </si>
  <si>
    <t>music on hold per-call deactivation</t>
  </si>
  <si>
    <t>verify MOH is enabled for the group</t>
  </si>
  <si>
    <t>EXT1 dials *60 then PSTN1 and PSTN1 answers</t>
  </si>
  <si>
    <t>EXT1 puts PSTN1 on hold and PSTN1 verifies that no MOH is heard</t>
  </si>
  <si>
    <t>STAR62
*62</t>
  </si>
  <si>
    <t>voice portal access</t>
  </si>
  <si>
    <t>EXT1 dials *62 and BS operator prompts EXT1 for voicemail password</t>
  </si>
  <si>
    <t>EXT1 enters password and confirms successful 'voice portal access'</t>
  </si>
  <si>
    <t>STAR65
*65</t>
  </si>
  <si>
    <t>calling line ID delivery per call</t>
  </si>
  <si>
    <t>EXT1 dials *31 to block clid and hangs up</t>
  </si>
  <si>
    <t>EXT1 calls PSTN1 and PSTN1 verifies no caller id is shown</t>
  </si>
  <si>
    <t>EXT1 dials *65 and PSTN1 and PSTN1 verifies that caller id is shown</t>
  </si>
  <si>
    <t>STAR66
*66</t>
  </si>
  <si>
    <t>last outbound number redial</t>
  </si>
  <si>
    <t>PSTN1 answers and immediately terminates the call</t>
  </si>
  <si>
    <t>EXT1 hangs up, then picks back up and dials *66 to redial last outbound number</t>
  </si>
  <si>
    <t>verify that PSTN1 rings</t>
  </si>
  <si>
    <t>STAR67
*67</t>
  </si>
  <si>
    <t>calling line ID delivery blocking per
call</t>
  </si>
  <si>
    <t>EXT1 dials *67 and PSTN1 to do per call clid blocking</t>
  </si>
  <si>
    <t>verify that PSTN1 sees EXT1 call as 'anonymous'</t>
  </si>
  <si>
    <t>STAR68
*68</t>
  </si>
  <si>
    <t>call park</t>
  </si>
  <si>
    <t>EXT1 answers and places call on hold</t>
  </si>
  <si>
    <t>EXT1 dials *68 and '#' to park call</t>
  </si>
  <si>
    <t>PSTN1 confirms 'on hold' status with audible MOH</t>
  </si>
  <si>
    <t>STAR88
*88</t>
  </si>
  <si>
    <t>call park retreive</t>
  </si>
  <si>
    <t>EXT1 dials *88</t>
  </si>
  <si>
    <t>EXT1 dials TN of EXT1 followed by '#'</t>
  </si>
  <si>
    <t>Verify parked call from STAR68 test retrieved and 2 way audio is heard between PSTN1 to EXT1</t>
  </si>
  <si>
    <t>STAR69
*69</t>
  </si>
  <si>
    <t>call the last caller</t>
  </si>
  <si>
    <t>EXT1 terminates call</t>
  </si>
  <si>
    <t>EXT1 then dials *69</t>
  </si>
  <si>
    <t>PSTN1 rings and is answered, confirming 2 way audio</t>
  </si>
  <si>
    <t>STAR70
*70</t>
  </si>
  <si>
    <t>cancel call waiting</t>
  </si>
  <si>
    <t>EXT1 dials *70 then PSTN1 and PSTN1 answers</t>
  </si>
  <si>
    <t>PSTN2 calls EXT1, verify that call waiting tone is not heard on EXT1</t>
  </si>
  <si>
    <t>STAR72
*72
*73</t>
  </si>
  <si>
    <t>unconditional call forward</t>
  </si>
  <si>
    <t>EXT1 dials *72 then TN of PSTN1 and hangs up</t>
  </si>
  <si>
    <t>PSTN2 calls EXT1, verify that PSTN1 rings and hang up</t>
  </si>
  <si>
    <t>EXT1 dials *73</t>
  </si>
  <si>
    <t>PSTN2 calls EXT1 and verify EXT1 rings</t>
  </si>
  <si>
    <t>STAR90
*90
*91</t>
  </si>
  <si>
    <t>busy call forward</t>
  </si>
  <si>
    <t>EXT1 dials *78 and then *40</t>
  </si>
  <si>
    <t>Step 6 – Goes to VM</t>
  </si>
  <si>
    <t>EXT1 dials *90 and PSTN1</t>
  </si>
  <si>
    <t>PSTN2 calls EXT1 and verifies that PSTN1 rings</t>
  </si>
  <si>
    <t>EXT1 dials * 91</t>
  </si>
  <si>
    <t>PSTN2 calls EXT1 and verifies that busy signal is heard</t>
  </si>
  <si>
    <t>EXT1 dials *79 and *40</t>
  </si>
  <si>
    <t>PSTN1 calls EXT1 and verifies EXT1 is ringing</t>
  </si>
  <si>
    <t>STAR92
*92
*93</t>
  </si>
  <si>
    <t>forward no-answer</t>
  </si>
  <si>
    <t>EXT1 dials *92 and PSTN1</t>
  </si>
  <si>
    <t>PSTN2 calls EXT1 and verify that after a certain amount of rings, PSTN1 then rings</t>
  </si>
  <si>
    <t>EXT1 dials * 93 to deactivate forward no answer</t>
  </si>
  <si>
    <t>PSTN1 calls EXT1 and verify that after a certain amount of rings, the calls goes to VM</t>
  </si>
  <si>
    <t>STAR97
*97</t>
  </si>
  <si>
    <t>directed call pickup</t>
  </si>
  <si>
    <t>PSTN1 calls EXT2</t>
  </si>
  <si>
    <t>while call is still ringing, EXT1 dials *97 and EXT2 to answer call</t>
  </si>
  <si>
    <t>verify 2 way audio between EXT1 and PSTN1</t>
  </si>
  <si>
    <t>STAR98
*98</t>
  </si>
  <si>
    <t>call pickup</t>
  </si>
  <si>
    <t>go to the group level in the portal and set up a call pickup group with EXT1 and EXT2</t>
  </si>
  <si>
    <t>while that is ringing, EXT1 dials *98 to answer call</t>
  </si>
  <si>
    <t>STAR99
*99</t>
  </si>
  <si>
    <t>clear voice message waiting
indicator</t>
  </si>
  <si>
    <t>PSTN1 calls EXT1 and lets ring to VM</t>
  </si>
  <si>
    <t>PSTN1 leaves voicemail message</t>
  </si>
  <si>
    <t>verify that MWI for EXT1 lights</t>
  </si>
  <si>
    <t>EXT1 dials *99, verify that MWI turns off</t>
  </si>
  <si>
    <t>STAR610
*610</t>
  </si>
  <si>
    <t>no answer timer</t>
  </si>
  <si>
    <t>EXT1 dails *610 and presses 5 to change no answer settings</t>
  </si>
  <si>
    <t>*610 goes to “Number not in service”</t>
  </si>
  <si>
    <t>PSTN1 calls EXT1 and verify VM is picked up after 5 rings</t>
  </si>
  <si>
    <t>STAR94
*94
*95</t>
  </si>
  <si>
    <t>Call Forwarding Not Reachable</t>
  </si>
  <si>
    <t>EXT1 calls *94, set forward to PSTN1</t>
  </si>
  <si>
    <t>*94 goes to “Number not in service”</t>
  </si>
  <si>
    <t>EXT1 disconnects power or WAN cable, causing loss of registration</t>
  </si>
  <si>
    <t>PSTN2 calls EXT1 and verifies the call forwards to PSTN1 immediately</t>
  </si>
  <si>
    <t>Reconnect EXT1 and allow it to boot and register</t>
  </si>
  <si>
    <t>EXT1 calls *95 to disable Call Forwarding Not Reachable</t>
  </si>
  <si>
    <t>PSTN2 calls EXT1 and verifies the call goes to voicemail of EXT1</t>
  </si>
  <si>
    <t>STAR71-1
*71</t>
  </si>
  <si>
    <t>Per Call Account Code
Out of Call</t>
  </si>
  <si>
    <t>In Group -&gt; Acct/Auth Codes -&gt; Administration, configure 4 digit Account Codes and add EXT1 as "Optional (FAC-based) Usage"</t>
  </si>
  <si>
    <t>In Group -&gt; Acct/Auth Codes -&gt; Codes Management, configure a 4 digit Account Code</t>
  </si>
  <si>
    <t>EXT1 calls *71 and enters Account Code when prompted then dialtone will be heard</t>
  </si>
  <si>
    <t>Dial PSTN1 and verify 2-way audio then hang up</t>
  </si>
  <si>
    <t>If possible, review CDRs to verify the Account Code is present for this call</t>
  </si>
  <si>
    <t>STAR71-2
*71</t>
  </si>
  <si>
    <t>Per Call Account Code
In Call</t>
  </si>
  <si>
    <t>Complete test case STAR71-1, leaving Account Code configuration in place</t>
  </si>
  <si>
    <t>PSTN1 calls EXT1, verify 2-way audio and place PSTN1 on hold</t>
  </si>
  <si>
    <t>EXT1 calls PSTN2 and joins EXT1, PSTN1 and PSTN2 in a 3-way call</t>
  </si>
  <si>
    <t>EXT1 places 3-way call on hold</t>
  </si>
  <si>
    <t>EXT1 opens a new line and dials *71, entering Account Code when prompted</t>
  </si>
  <si>
    <t>EXT1 hears IVR confirmation and Broadworks ends the call</t>
  </si>
  <si>
    <t>EXT1 resumes 3-way call, verifying 2-way audio between EXT1, PSTN1 and PSTN2</t>
  </si>
  <si>
    <t>If possible, review CDRs to verify the Account Code is present for all legs of the call</t>
  </si>
  <si>
    <t>Voicemail Test Plan</t>
  </si>
  <si>
    <t>VMWI-1</t>
  </si>
  <si>
    <t>VMWI lamp on/off</t>
  </si>
  <si>
    <t>EXT2 calls EXT1</t>
  </si>
  <si>
    <t>EXT1 does not answer, letting it go to voicemail</t>
  </si>
  <si>
    <t>EXT2 leaves voicemail</t>
  </si>
  <si>
    <t>verify that EXT1 MWI turns on</t>
  </si>
  <si>
    <t>VMWI-2</t>
  </si>
  <si>
    <t>VMWI accessible</t>
  </si>
  <si>
    <t>using the 'voicemail button' on EXT1 listen to VM and delete message</t>
  </si>
  <si>
    <t>hang up EXT1, then verify MWI is set to OFF</t>
  </si>
  <si>
    <t>1)  The ALG used is Edgemarc [4500] with [9.1.9] firmware where applicable</t>
  </si>
  <si>
    <t>voicemail accessible</t>
  </si>
  <si>
    <t xml:space="preserve">do test VMWI-1 </t>
  </si>
  <si>
    <t>EXT1 does not answer, letting call go into voicemail</t>
  </si>
  <si>
    <t>EXT2 presses * to access EXT1 voicemail</t>
  </si>
  <si>
    <t>EXT2 enters passcode then listens to voicemail</t>
  </si>
  <si>
    <t>EXT2 deletes voicemail message</t>
  </si>
  <si>
    <t>verify MWI on EXT1 is set to OFF</t>
  </si>
  <si>
    <t>VMWI-4</t>
  </si>
  <si>
    <t>powercycle affect MWI</t>
  </si>
  <si>
    <t>user disconnects EXT1 power source</t>
  </si>
  <si>
    <t>power EXT1 back on and verify MWI is still set to ON</t>
  </si>
  <si>
    <t>VMWI-4.5</t>
  </si>
  <si>
    <t>reboot affect MWI</t>
  </si>
  <si>
    <t>do a soft reboot of EXT1</t>
  </si>
  <si>
    <t>verify MWI is still set to ON after it is rebooted</t>
  </si>
  <si>
    <t>VMWI-5</t>
  </si>
  <si>
    <t>portal affect on VMWI</t>
  </si>
  <si>
    <t>user disconnects WAN cable from EXT1</t>
  </si>
  <si>
    <t>PSTN1 calls EXT1 and accesses its VM to remove the message</t>
  </si>
  <si>
    <t>user allows 6 minutes to pass</t>
  </si>
  <si>
    <t>after six minutes, reconnect the WAN cable to EXT1</t>
  </si>
  <si>
    <t>verify that EXT1 MWI is set to OFF</t>
  </si>
  <si>
    <t>VMWI-6</t>
  </si>
  <si>
    <t>VMWI during call</t>
  </si>
  <si>
    <t>while on PSTN1 call, EXT2 calls EXT1, which EXT1 lets ring through to VM</t>
  </si>
  <si>
    <t>verify MWI is set to ON with EXT1 while still connected with PSTN1</t>
  </si>
  <si>
    <t>Features Test Plan</t>
  </si>
  <si>
    <t>Feature Description</t>
  </si>
  <si>
    <t>3WAY-1
1ext+2pstn</t>
  </si>
  <si>
    <t>Three Way Calling</t>
  </si>
  <si>
    <t>EXT1 pushes 'conf' button and calls PSTN2</t>
  </si>
  <si>
    <t>EXT1 pushes 'conf' or 'join' button</t>
  </si>
  <si>
    <t>confirm 3-way call between EXT1, PSTN1, PSTN2</t>
  </si>
  <si>
    <t>3WAY-2
2ext+1pstn</t>
  </si>
  <si>
    <t>EXT1 pushes 'conf' button and calls EXT2</t>
  </si>
  <si>
    <t>confirm 3-way call between EXT1, PSTN1, EXT2</t>
  </si>
  <si>
    <t>3WAY-3
3ext</t>
  </si>
  <si>
    <t>EXT1 pushes 'conf' button and calls EXT3</t>
  </si>
  <si>
    <t>confirm 3-way call between EXT1, EXT2, EXT3</t>
  </si>
  <si>
    <t>3WAY-4</t>
  </si>
  <si>
    <t>Three Way Hold</t>
  </si>
  <si>
    <t>PSTN1 calls EXT</t>
  </si>
  <si>
    <t>EXT1 places call on hold and calls PSTN2</t>
  </si>
  <si>
    <t>EXT1 presses "conf" or "join" button</t>
  </si>
  <si>
    <t>Confirm 3-way call between EXT1, PSTN1 and PSTN2</t>
  </si>
  <si>
    <t>EXT1 places 3-way call on hold for 15 minutes</t>
  </si>
  <si>
    <t>EXT1 resumes call and verifies 2-way audio between EXT1, PSTN1 and PSTN2</t>
  </si>
  <si>
    <t>CALW-2</t>
  </si>
  <si>
    <t>Call Waiting</t>
  </si>
  <si>
    <t>PSTN1 answers ; PSTN2 simultaneously calls EXT1, verify caller ID and CNAM is displayed for PSTN2</t>
  </si>
  <si>
    <t>EXT1 call waiting indicator activates</t>
  </si>
  <si>
    <t>EXT1 places PSTN1 on hold then answers PSTN2</t>
  </si>
  <si>
    <t>EXT1 puts PSTN2 on hold and connects back to PSTN1</t>
  </si>
  <si>
    <t>EXT1 puts PSTN1 on hold and connects back to PSTN2, PSTN1 hangs up</t>
  </si>
  <si>
    <t>CALW-3</t>
  </si>
  <si>
    <t>Disable Call Waiting via the phone menu</t>
  </si>
  <si>
    <t>PSTN2 calls EXT1 and verify this rings to VM without call waiting tone heard</t>
  </si>
  <si>
    <t>DTMF-1</t>
  </si>
  <si>
    <t>DTMF</t>
  </si>
  <si>
    <t>EXT1 dials Voice Portal number</t>
  </si>
  <si>
    <t>verify passcode is accepted</t>
  </si>
  <si>
    <t>DTMF-2</t>
  </si>
  <si>
    <t>EXT1 dials DTMF-interface TN</t>
  </si>
  <si>
    <t>verify that EXT1 keypad entries are received (not necessarily accepted) by DTMF interface</t>
  </si>
  <si>
    <t>CLID-1</t>
  </si>
  <si>
    <t>Caller ID</t>
  </si>
  <si>
    <t>EXT1 observes the Caller ID of PSTN1 on LCD display</t>
  </si>
  <si>
    <t>Return the call (*69) and verify outbound Caller ID</t>
  </si>
  <si>
    <t>CLID-2</t>
  </si>
  <si>
    <t>PSTN1 places anonymous phone call to EXT1</t>
  </si>
  <si>
    <t>EXT1 observes absence of Caller ID on LCD display</t>
  </si>
  <si>
    <t>PSTN1 hangs up after a few unanswered rings</t>
  </si>
  <si>
    <t>EXT1 unsuccessfully *69's last incoming caller</t>
  </si>
  <si>
    <t>CLID-3</t>
  </si>
  <si>
    <t>PSTN1 observes the Caller ID of EXT1 on LCD display then EXT1 hangs up after a few unanswered rings</t>
  </si>
  <si>
    <t>Redial the call (with *66) and verify it rings PSTN1 with caller ID</t>
  </si>
  <si>
    <t>CLID-4</t>
  </si>
  <si>
    <t>EXT1 places anonymous call to PSTN1</t>
  </si>
  <si>
    <t>PSTN1 observes absence of Caller ID on LCD display</t>
  </si>
  <si>
    <t>CNAM-1</t>
  </si>
  <si>
    <t>CNAM</t>
  </si>
  <si>
    <t>EXT2 calls EXT1 with CNAM enabled</t>
  </si>
  <si>
    <t>Make sure CNAM is displayed on EXT1</t>
  </si>
  <si>
    <t>CNAM-2</t>
  </si>
  <si>
    <t>EXT1 places a call to PSTN1 with CNAM enabled</t>
  </si>
  <si>
    <t>Make sure CNAM is displayed on PSTN1</t>
  </si>
  <si>
    <t>CNAM-3</t>
  </si>
  <si>
    <t>EXT1 observes the absence of CNAM on incoming call LCD display</t>
  </si>
  <si>
    <t>DIR-1</t>
  </si>
  <si>
    <t>Directory Dialing</t>
  </si>
  <si>
    <t>EXT1 user stores several phone numbers  using the built in phone directory of the device</t>
  </si>
  <si>
    <t>EXT1 places a call to PSTN1 using the built in phone directory of the device</t>
  </si>
  <si>
    <t>Reboot device and verify directory entries are still stored in device</t>
  </si>
  <si>
    <t>DIR-2</t>
  </si>
  <si>
    <t>Verify PSTN1 is stored in the device's directory, set ring type to anything besides the default ring</t>
  </si>
  <si>
    <t>PSTN1 calls EXT1, verify first and last name is displayed, and a different ring is heard on EXT1</t>
  </si>
  <si>
    <t>DIR-3</t>
  </si>
  <si>
    <t>Verify PSTN1 is stored in the device's directory, set Divert Contact to PSTN2 and Auto Divert to Enabled</t>
  </si>
  <si>
    <t>PSTN1 calls EXT1, verify PSTN2 rings, answer with PSTN2, verify 2 way audio and hang up</t>
  </si>
  <si>
    <t>DIR-4</t>
  </si>
  <si>
    <t>Verify PSTN1 is stored in the device's directory, set Auto Reject to Enabled</t>
  </si>
  <si>
    <t>PSTN1 calls EXT1, verify EXT1 does not ring, and PSTN1 is diverted to VM</t>
  </si>
  <si>
    <t>RDIAL</t>
  </si>
  <si>
    <t>redial</t>
  </si>
  <si>
    <t>PSTN1 answers and immiediately terminates the call</t>
  </si>
  <si>
    <t>EXT1 uses redial function to call PSTN1 again</t>
  </si>
  <si>
    <t>PSTN1 answers the call</t>
  </si>
  <si>
    <t>TRANw-1</t>
  </si>
  <si>
    <t>Call Transfer Warm</t>
  </si>
  <si>
    <t>EXT1 answers</t>
  </si>
  <si>
    <t>EXT1 presses transfer button and dials PSTN2</t>
  </si>
  <si>
    <t>EXT1 presses transfer button again and hangs up, verifying that PSTN1 and PSTN2 are connected</t>
  </si>
  <si>
    <t>TRANw-2</t>
  </si>
  <si>
    <t>EXT1 presses transfer button and dials EXT2</t>
  </si>
  <si>
    <t>EXT1 presses transfer button again and hangs up, verifying that PSTN1 and EXT2 are connected</t>
  </si>
  <si>
    <t>TRANw-3</t>
  </si>
  <si>
    <t>EXT1 presses transfer button and dials EXT3</t>
  </si>
  <si>
    <t>EXT1 presses transfer button again and hangs up, verifying that EXT2 and EXT3 are connected</t>
  </si>
  <si>
    <t>TRANb-1</t>
  </si>
  <si>
    <t>Call Transfer Blind</t>
  </si>
  <si>
    <t>EXT1 presses blind transfer button and calls PSTN2</t>
  </si>
  <si>
    <t>verify that EXT1 drops out and that PSTN1 and PSTN2 are connected</t>
  </si>
  <si>
    <t>TRANb-2</t>
  </si>
  <si>
    <t>PSTN1 answers</t>
  </si>
  <si>
    <t>EXT1 presses blind transfer button and calls EXT2</t>
  </si>
  <si>
    <t>verify that EXT1 drops out and that PSTN1 and EXT2 are connected</t>
  </si>
  <si>
    <t>TRANb-3</t>
  </si>
  <si>
    <t>EXT1 presses blind transfer button and calls EXT3</t>
  </si>
  <si>
    <t>verify that EXT1 drops out and that EXT2 and EXT3 are connected</t>
  </si>
  <si>
    <t>FEAT-1</t>
  </si>
  <si>
    <t>caller line ID blocking override</t>
  </si>
  <si>
    <t>In Broadsoft go to Incoming Calls/Calling Line ID Blocking Override and turn this feature On</t>
  </si>
  <si>
    <t>Set up EXT2 to hide outbound caller id</t>
  </si>
  <si>
    <t>EXT2 calls EXT1 and verify caller id is shown</t>
  </si>
  <si>
    <t>FEAT-2</t>
  </si>
  <si>
    <t>external calling line ID delivery</t>
  </si>
  <si>
    <t>In Broadsoft go to Incoming Calls/External Calling Line ID Delivery and turn this feature Off</t>
  </si>
  <si>
    <t>Turn off Call Waiting and Voice Management for EXT2, EXT2 calls PSTN1 and leaves call connected</t>
  </si>
  <si>
    <t>EXT1 calls EXT2, press '1' to automatically ring EXT1 when EXT2 becomes available</t>
  </si>
  <si>
    <t>Hang up EXT2 and verify EXT1 gets notified</t>
  </si>
  <si>
    <t>FEAT-9</t>
  </si>
  <si>
    <t>remote office</t>
  </si>
  <si>
    <t>In Broadsoft go to Call Control/Remote Office and set Remote phone number to PSTN1, turn this feature on</t>
  </si>
  <si>
    <t>Call PSTN2 to EXT1 and verify PSTN1 rings</t>
  </si>
  <si>
    <t>FEAT-10</t>
  </si>
  <si>
    <t>voice management</t>
  </si>
  <si>
    <t>Set Voice Management to Off</t>
  </si>
  <si>
    <t>PSTN1 calls EXT1, verify ringing and VM does not answer</t>
  </si>
  <si>
    <t>Turn Voice Management back On</t>
  </si>
  <si>
    <t>PSTN1 calls EXT1, verify ringing and VM does answer after specified amount of rings</t>
  </si>
  <si>
    <t>FEAT-11</t>
  </si>
  <si>
    <t>In Broadsoft go to Messaging/Voice Management, check "Transfer on '0'" and enter PSTN1 in this field</t>
  </si>
  <si>
    <t>PSTN2 calls EXT1 and once it goes to VM, press 0 and verify PSTN1 rings</t>
  </si>
  <si>
    <t>HEAD-1</t>
  </si>
  <si>
    <t>Answer Inbound Call</t>
  </si>
  <si>
    <t>With headset connected, PSTN1 calls EXT1</t>
  </si>
  <si>
    <t>EXT1 uses headset "Answer" button to answer the call</t>
  </si>
  <si>
    <t>Verify 2-way audio</t>
  </si>
  <si>
    <t>Using headset "Answer" button, EXT1 hangs up</t>
  </si>
  <si>
    <t>Verify that PSTN1 disconnects</t>
  </si>
  <si>
    <t>HEAD-2</t>
  </si>
  <si>
    <t>Verify that EXT1 disconnects</t>
  </si>
  <si>
    <t>HEAD-3</t>
  </si>
  <si>
    <t>Outbound Call</t>
  </si>
  <si>
    <t>With headset connected, EXT1 calls PSTN1</t>
  </si>
  <si>
    <t>HEAD-4</t>
  </si>
  <si>
    <t>Using headset "Answer" button, PSTN1 hangs up</t>
  </si>
  <si>
    <t>HEAD-5</t>
  </si>
  <si>
    <t>Headset Mute</t>
  </si>
  <si>
    <t>Using headset, mute the call and wait 1 minute</t>
  </si>
  <si>
    <t>Un-mute the call and verify 2-way audio</t>
  </si>
  <si>
    <t>HEAD-6</t>
  </si>
  <si>
    <t>Headset w/Hold</t>
  </si>
  <si>
    <t>EXT1 places call on hold, wait 5 minutes</t>
  </si>
  <si>
    <t>EXT1 takes call off of hold, verify 2-way audio</t>
  </si>
  <si>
    <t>HEAD-8</t>
  </si>
  <si>
    <t>Switch Between Headset and Speakerphone</t>
  </si>
  <si>
    <t>EXT1 switches to speakerphone and verifies 2-way audio</t>
  </si>
  <si>
    <t>EXT1 switches back to headset and verifies 2-way audio, then ends call</t>
  </si>
  <si>
    <t>APP-PORT-1</t>
  </si>
  <si>
    <t>Application Port Mobile Phone Speaker Interop</t>
  </si>
  <si>
    <t>Connect a mobile phone that supports headset functionality using the 2.5mm jack on the IP6000</t>
  </si>
  <si>
    <t>Place call to PSTN using mobile phone, verify 2-way audio and disconnect</t>
  </si>
  <si>
    <t>Place call from PSTN to mobile phone, verify 2-way audio and disconnect</t>
  </si>
  <si>
    <t>Note any issues encountered</t>
  </si>
  <si>
    <t>Note any configuration changes needed to complete this test case</t>
  </si>
  <si>
    <t>Dial Plan Test Plan</t>
  </si>
  <si>
    <t>DIAL PLAN</t>
  </si>
  <si>
    <t>2-digit*</t>
  </si>
  <si>
    <t>3-digit (exclude 411 and 911)*</t>
  </si>
  <si>
    <t>4-digit</t>
  </si>
  <si>
    <t>5-digit*</t>
  </si>
  <si>
    <t>6-digit*</t>
  </si>
  <si>
    <t>local 7-digit</t>
  </si>
  <si>
    <t>10-digit</t>
  </si>
  <si>
    <t>1+10digit</t>
  </si>
  <si>
    <t>toll free</t>
  </si>
  <si>
    <t>1+toll free</t>
  </si>
  <si>
    <t>3-digit (911)</t>
  </si>
  <si>
    <t>IDD (international)</t>
  </si>
  <si>
    <t>Redial</t>
  </si>
  <si>
    <t>Phone directory</t>
  </si>
  <si>
    <t>Outbound PSTN</t>
  </si>
  <si>
    <t>Outbound intragroup</t>
  </si>
  <si>
    <t>Outbound off net IP phone</t>
  </si>
  <si>
    <t>* Note: Only 4 digit extensions need to be configured in Broadworks.  For 2,3,5 and 6 digits the call does not need to complete, verify SIP INVITE for correct formation of destination URI.</t>
  </si>
  <si>
    <t>Feature Set</t>
  </si>
  <si>
    <t>Whenever the instructions state press 'conf' button, this means press the hook/flash button on analog phone.</t>
  </si>
  <si>
    <t>Test#</t>
  </si>
  <si>
    <t>Description</t>
  </si>
  <si>
    <t>AA</t>
  </si>
  <si>
    <t>Auto Attendant</t>
  </si>
  <si>
    <t>Add a new Auto Attendant (AA1), go to Services --&gt; Auto Attendant</t>
  </si>
  <si>
    <t>Under Business Hours Menu, 0 --&gt; Transfer with prompt --&gt; PSTN1</t>
  </si>
  <si>
    <t>Under Business Hours Menu, 1 --&gt; Transfer without prompt --&gt; PSTN2</t>
  </si>
  <si>
    <t>Under Business Hours Menu, 2 --&gt; Transfer to operator --&gt; EXT1</t>
  </si>
  <si>
    <t>PSTN1 to AA1, press 0, verify PSNT1 rings and call is connected</t>
  </si>
  <si>
    <t>PSTN1 to AA1, press 1, verify PSNT2 rings and call is connected</t>
  </si>
  <si>
    <t>PSTN1 to AA1, press 2, verify EXT1 rings and call is connected</t>
  </si>
  <si>
    <t>Enable the call waiting feature in the AA profile. Retest the above case and note results/performance issues.</t>
  </si>
  <si>
    <t>CC</t>
  </si>
  <si>
    <t>Call Center</t>
  </si>
  <si>
    <t>Add a new Call Center (CC1) in the Services --&gt; Call Center service</t>
  </si>
  <si>
    <t>Setup CC1 to have a Queue Length of 2, Simultaneous Group Policy, Check Allow Agent Logon/Logoff</t>
  </si>
  <si>
    <t>Add the users to CC1 that correspond to EXT1 and EXT2, login to CC1 with EXT1 and EXT2</t>
  </si>
  <si>
    <t>PSTN1 calls CC1, verify PSTN1 rings both EXT1 and EXT2, answer call on EXT1</t>
  </si>
  <si>
    <t>EXT3 calls CC1, verify EXT3 rings only EXT2, answer call on EXT2</t>
  </si>
  <si>
    <t>Hang up call on EXT1, logout of CC1 with EXT1</t>
  </si>
  <si>
    <t>PSTN1 calls CC1, verify call is queued, login to CC1 with EXT1, verify PSTN1 rings only EXT1, answer call on EXT1</t>
  </si>
  <si>
    <t>Hang up EXT1 and EXT2</t>
  </si>
  <si>
    <t>Enable the call waiting feature in the CC profile. Retest the above case and note results/performance issues.</t>
  </si>
  <si>
    <t>HG</t>
  </si>
  <si>
    <t>Hunt Group</t>
  </si>
  <si>
    <t>Add a new Hunt Group (HG1) in the Services --&gt; Hunt Group service</t>
  </si>
  <si>
    <t>Setup HG1 with a Simultaneous Ring Policy, Voicemail, and add the users that correspond to EXT1 and EXT2</t>
  </si>
  <si>
    <t>PSTN1 calls HG1, verify ringing on EXT1 and EXT2, answer call on EXT1</t>
  </si>
  <si>
    <t>EXT3 calls HG1, verify ringing on EXT2 only, answer call on EXT2</t>
  </si>
  <si>
    <t>PSTN3 calls HG1, verify PSTN3 rings busy</t>
  </si>
  <si>
    <t>Enable the call waiting feature in the HG profile. Retest the above case and note results/performance issues.</t>
  </si>
  <si>
    <t>INTER-1</t>
  </si>
  <si>
    <t>Intercept Group-PSTN</t>
  </si>
  <si>
    <t>Turn on Intercept Group feature, go to Utilities --&gt; Intercept Group</t>
  </si>
  <si>
    <t>PSTN1 calls EXT1, verify PSTN1 hears default message about this number being out of service</t>
  </si>
  <si>
    <t>INB</t>
  </si>
  <si>
    <t>Incoming Calling Plan</t>
  </si>
  <si>
    <t>Modify the Incoming Calling Plan by going to Calling Plan --&gt; Incoming Calling Plan</t>
  </si>
  <si>
    <t>Select N for Calls from Outside Group, PSTN1 to EXT1, verify call is blocked</t>
  </si>
  <si>
    <t>Select Y for Calls from Outside Group, PSTN1 to EXT1, verify call is goes through</t>
  </si>
  <si>
    <t>Select N for Calls from Outside Group, EXT2 to EXT1, verify call goes through</t>
  </si>
  <si>
    <t>MOH</t>
  </si>
  <si>
    <t>Music On Hold</t>
  </si>
  <si>
    <t>Modify the Music On Hold (MOH) by going to Services --&gt; Music/Video on Hold</t>
  </si>
  <si>
    <t>Uncheck both Enable music/video during Call Hold and Enable music/video during Call Park</t>
  </si>
  <si>
    <t>PSTN1 calls EXT1, EXT1 puts call on hold, verify no MOH is heard on PSTN1</t>
  </si>
  <si>
    <t>EXT1 calls EXT2, EXT2 puts call on hold, verify no MOH is heard on EXT1</t>
  </si>
  <si>
    <t>EXT1 calls PSTN1, EXT1 puts call on hold, verify no MOH is heard on PSTN1</t>
  </si>
  <si>
    <t>PSTN1 calls EXT1, EXT1 parks call using *68, verify no MOH is heard on PSTN1</t>
  </si>
  <si>
    <t>EXT1 calls PSTN1, EXT1 parks call using *68, verify no MOH is heard on PSTN1</t>
  </si>
  <si>
    <t>Check both Enable music/video during Call Hold and Enable music/video during Call Park</t>
  </si>
  <si>
    <t>PSTN1 calls EXT1, EXT1 puts call on hold, verify MOH is heard on PSTN1</t>
  </si>
  <si>
    <t>EXT1 calls PSTN1, EXT1 puts call on hold, verify MOH is heard on PSTN1</t>
  </si>
  <si>
    <t>PSTN1 calls EXT1, EXT1 parks call using *68, verify MOH is heard on PSTN1</t>
  </si>
  <si>
    <t>EXT2 calls EXT1, EXT1 parks call using *68, verify MOH is heard on EXT2</t>
  </si>
  <si>
    <t>EXT1 calls PSTN1, EXT1 parks call using *68, verify MOH is heard on PSTN1</t>
  </si>
  <si>
    <t>Auth</t>
  </si>
  <si>
    <t>Auth Codes</t>
  </si>
  <si>
    <t>Select a test ext</t>
  </si>
  <si>
    <t>assign that user an auth code for all calls in BS</t>
  </si>
  <si>
    <t>attempt to make an outbound call to PSTN1</t>
  </si>
  <si>
    <t xml:space="preserve">verify BS requests auth code. </t>
  </si>
  <si>
    <t>input invalid auth code and verify call does not complete</t>
  </si>
  <si>
    <t>Input auth code as instructed by BS</t>
  </si>
  <si>
    <t>Note results</t>
  </si>
  <si>
    <t xml:space="preserve">Add IGC, P2T, Hotelling. </t>
  </si>
  <si>
    <t>Alternate Numbers-PSTN</t>
  </si>
  <si>
    <t>In Broadsoft go to Incoming Calls --&gt; Alternate Numbers and and add another TN to ID 1 for EXT1 user</t>
  </si>
  <si>
    <t>PSTN1 calls new TN added in step 1, verify call rings EXT1 and caller id is shown</t>
  </si>
  <si>
    <t>Anonymous Call Rejection-PSTN</t>
  </si>
  <si>
    <t>In Broadsoft go to Incoming Calls --&gt; Anonymous Call Rejection and turn this feature on</t>
  </si>
  <si>
    <t>Using a PSTN1 that has caller id blocked, call EXT1</t>
  </si>
  <si>
    <t>Verify that this call is blocked and does not ring EXT1</t>
  </si>
  <si>
    <t>FEAT-3</t>
  </si>
  <si>
    <t>Automatic Hold/Retrieve-PSTN</t>
  </si>
  <si>
    <t>In Broadsoft go to Incoming Calls --&gt; Automatic Hold/Retrieve and turn this feature On for EXT1 user</t>
  </si>
  <si>
    <t>PSTN1 to PSTN2, PSTN2 transfers PSTN1 to EXT1, verify PSTN1 is now on hold</t>
  </si>
  <si>
    <t>PSTN2 calls EXT1, verify PSTN1 is taken off hold and 2 way audio between PSTN1 and PSTN2</t>
  </si>
  <si>
    <t>FEAT-7</t>
  </si>
  <si>
    <t>Call Forwarding Selective-PSTN</t>
  </si>
  <si>
    <t>In Broadsoft go to Incoming Calls --&gt; Call Forwarding Selective and set this to PSTN1 for EXT1 user</t>
  </si>
  <si>
    <t>Set Time Schedule to Every Day All Day, Use Default Forward number, Calls from the following number: PSTN2, using 7 digits</t>
  </si>
  <si>
    <t>PSTN2 calls EXT1, verify PSTN1 rings and 2 way audio between PSTN1 and PSTN2</t>
  </si>
  <si>
    <t>Set Time Schedule to Every Day All Day, Use Default Forward number, Calls from the following number: PSTN2, using 10 digits</t>
  </si>
  <si>
    <t>Set Time Schedule to Every Day All Day, Use Default Forward number, Calls from the following number: PSTN2, using 1+10 digits</t>
  </si>
  <si>
    <t>FEAT-8</t>
  </si>
  <si>
    <t>CommPilot Express-PSTN</t>
  </si>
  <si>
    <t>In Broadsoft go to Incoming Calls --&gt; CommPilot Express and set this feature to Available: In Office</t>
  </si>
  <si>
    <t>Set Available In Office --&gt; Also ring this phone number / SIP-URI to PSTN1</t>
  </si>
  <si>
    <t>PSTN2 calls EXT1, verify EXT1 and PSTN1 ring at the same time</t>
  </si>
  <si>
    <t>In Broadsoft go to Incoming Calls --&gt; CommPilot Express and set this feature to Available: Out of Office</t>
  </si>
  <si>
    <t>Set Available Out of Office --&gt; When a call comes in:  Have Voice Messaging take the call</t>
  </si>
  <si>
    <t>PSTN2 calls EXT1, verify VM for EXT1 is heard and EXT1 does not ring</t>
  </si>
  <si>
    <t>In Broadsoft go to Incoming Calls --&gt; CommPilot Express and set this feature to Busy</t>
  </si>
  <si>
    <t>Set Busy --&gt; Send all calls to Voice Messaging except calls from these numbers to PSTN2</t>
  </si>
  <si>
    <t>PSTN2 calls EXT1, verify EXT1 rings and 2 way audio between PSTN2 and EXT1</t>
  </si>
  <si>
    <t>In Broadsoft go to Incoming Calls --&gt; CommPilot Express and set this feature to Unavailable</t>
  </si>
  <si>
    <t>Set Unavailable --&gt; Send all calls to Voice Messaging except calls from these numbers to PSTN2</t>
  </si>
  <si>
    <t>In Broadsoft go to Incoming Calls --&gt; CommPilot Express and set this feature to None</t>
  </si>
  <si>
    <t>Intercept User-PSTN</t>
  </si>
  <si>
    <t>In Broadsoft go to Utilities --&gt; Intercept User and turn this feature On for EXT1 user</t>
  </si>
  <si>
    <t>PSTN1 calls EXT1, verify call does not ring EXT1 and plays a phone out of service message</t>
  </si>
  <si>
    <t>Priority Alert-PSTN</t>
  </si>
  <si>
    <t>In Broadsoft go to Incoming Calls --&gt; Priority Alert and turn this feature On for EXT1 user</t>
  </si>
  <si>
    <t>Add PSTN1 using 10 digits to the list, select for Every Day All Day</t>
  </si>
  <si>
    <t>PSTN2 to EXT1, verify EXT1 rings with a different ring tone</t>
  </si>
  <si>
    <t>PSTN1 to EXT1, verify EXT1 rings with a different ring tone</t>
  </si>
  <si>
    <t>FEAT-12</t>
  </si>
  <si>
    <t>Remote Office-PSTN</t>
  </si>
  <si>
    <t>In Broadsoft go to Call Control --&gt; Remote Office and turn this feature On and set to PSTN1 for EXT1 user</t>
  </si>
  <si>
    <t>PSTN2 calls EXT1, verify call rings PSTN1 and 2 way audio between PSTN1 and PSTN2</t>
  </si>
  <si>
    <t>Using Call Manager, dial PSTN2, verify PSTN1 calls out and connects with PSTN2, verify 2 way audio</t>
  </si>
  <si>
    <t>FEAT-13</t>
  </si>
  <si>
    <t>Selective Call Acceptance-PSTN</t>
  </si>
  <si>
    <t>In Broadsoft go to Incoming Calls --&gt; Selective Call Acceptance and turn this feature On for EXT1  user</t>
  </si>
  <si>
    <t>PSTN2 calls EXT1, verify call is rejected</t>
  </si>
  <si>
    <t>PSTN1 calls EXT1, verify EXT1 rings and 2 way audio between PSTN1 and EXT1</t>
  </si>
  <si>
    <t>FEAT-14</t>
  </si>
  <si>
    <t>Selective Call Rejection-PSTN</t>
  </si>
  <si>
    <t>In Broadsoft go to Incoming Calls --&gt; Selective Call Rejection and turn this feature On for EXT1 user</t>
  </si>
  <si>
    <t>Select from following numbers, add PSTN1 using 10 digits to the list, select for Every Day All Day</t>
  </si>
  <si>
    <t>PSTN1 calls EXT1, verify call is rejected</t>
  </si>
  <si>
    <t>FEAT-15</t>
  </si>
  <si>
    <t>Sequential Ring-PSTN</t>
  </si>
  <si>
    <t>In Broadsoft go to Incoming Calls --&gt; Sequential Ring and turn this feature On for EXT1 user</t>
  </si>
  <si>
    <t>Select from Any Phone Number, and Every Day All Day</t>
  </si>
  <si>
    <t>Add PSTN1 for location 1 and PSTN2 for location 2</t>
  </si>
  <si>
    <t>PSTN3 calls EXT1, verify call rings EXT1, PSTN1, and PSTN2 in this order, answer call on PSTN2, verify 2 way audio and hang up</t>
  </si>
  <si>
    <t>PSTN3 calls EXT1, verify call rings EXT1 then PSTN1 in this order, answer call on PSTN1, verify 2 way audio and hang up</t>
  </si>
  <si>
    <t>FEAT-16</t>
  </si>
  <si>
    <t>Simultaneous Ring Personal-PSTN</t>
  </si>
  <si>
    <t>In Broadsoft go to Incoming Calls --&gt; Simultaneuos Ring Personal and turn this feature On for EXT1 user</t>
  </si>
  <si>
    <t>Add PSTN1, and PSTN2 to the Phone Number / SIP-URI list</t>
  </si>
  <si>
    <t>PSTN3 to EXT1, verify EXT1, PSTN1, and PSTN2 ring, answer call on PSTN1, verify 2 way audio, hang up call</t>
  </si>
  <si>
    <t>PSTN3 to EXT1, verify EXT1, PSTN1, and PSTN2 ring, answer call on PSTN2, verify 2 way audio, hang up call</t>
  </si>
  <si>
    <t>FEAT-17</t>
  </si>
  <si>
    <t>Voice Portal Calling-PSTN</t>
  </si>
  <si>
    <t>In Broadsoft go to Messaging --&gt; Voice Portal Calling and turn this feature On for EXT1 user</t>
  </si>
  <si>
    <t>PSTN1 to EXT1, verify call goes to VM for EXT1, press * then password for VM</t>
  </si>
  <si>
    <t>Dial *, dial 6, then PSTN2, verify call rings PSTN2 and 2 way audio between PSTN1 and PSTN2</t>
  </si>
  <si>
    <t>Broadworks Applications Interop Test Plan</t>
  </si>
  <si>
    <t>TB-1</t>
  </si>
  <si>
    <t>BW Toolbar</t>
  </si>
  <si>
    <t>Use Toolbar in Internet Explorer and verify inbound / outbound PSTN calls function properly</t>
  </si>
  <si>
    <t>TB-2</t>
  </si>
  <si>
    <t>Use Outlook and verify inbound / outbound PSTN calls function properly</t>
  </si>
  <si>
    <t>TB-3</t>
  </si>
  <si>
    <t>Use Internet Explorer and verify inbound / outbound ext to ext calls function properly</t>
  </si>
  <si>
    <t>TB-4</t>
  </si>
  <si>
    <t>Use Outlook and verify inbound / outbound ext to ext calls function properly</t>
  </si>
  <si>
    <t>TB-5</t>
  </si>
  <si>
    <t>Using toolbar, call PSTN1 and verify outbound caller id and the call notification box appears</t>
  </si>
  <si>
    <t>Press the Hold button on the toolbar, verify MOH, press Answer button and verify 2 way audio</t>
  </si>
  <si>
    <t>Using the End button on the toolbar, verify call is ended</t>
  </si>
  <si>
    <t>TB-6</t>
  </si>
  <si>
    <t>PSTN1 calls EXT1, divert the call to VM using the call notification box</t>
  </si>
  <si>
    <t>PSTN1 calls EXT1, divert the call to VM using the toolbar button</t>
  </si>
  <si>
    <t>TB-7</t>
  </si>
  <si>
    <t>Using toolbar, call EXT2</t>
  </si>
  <si>
    <t>Using toolbar, call EXT3</t>
  </si>
  <si>
    <t>Using toolbar, press the 3 Way Conference button and conference with EXT2 and EXT3</t>
  </si>
  <si>
    <t>TB-8</t>
  </si>
  <si>
    <t>Using toolbar, call PSTN1</t>
  </si>
  <si>
    <t>Using toolbar, call PSTN2</t>
  </si>
  <si>
    <t>Using toolbar, press the Transfer button and transfer PSTN1 to PSTN2</t>
  </si>
  <si>
    <t>Enable CAC and MOH for the group; make simultaneuos PSTN calls until CAC is reached</t>
  </si>
  <si>
    <t>Using the toolbar, call PSTN1, verify call does NOT go through, note what happens</t>
  </si>
  <si>
    <t>Using the toolbar call EXT2, verify call is successful</t>
  </si>
  <si>
    <t>RECP-3</t>
  </si>
  <si>
    <t>BW Receptionist</t>
  </si>
  <si>
    <t>Using BW Receptionist, call PSTN1 and verify call is successful</t>
  </si>
  <si>
    <t>RECP-4</t>
  </si>
  <si>
    <t>Using BW Receptionist, choose EXT2 from Contact Directory and call, verify call is successful</t>
  </si>
  <si>
    <t>RECP-6</t>
  </si>
  <si>
    <t>using BW Receptionist dial PSTN2, click Blind Transfer, verify 2 way audio</t>
  </si>
  <si>
    <t>RECP-7</t>
  </si>
  <si>
    <t>PSTN1 calls EXT1, using BW Receptionist, click EXT2, click Blind Transfer, verify 2 way audio and hang up</t>
  </si>
  <si>
    <t>RECP-8</t>
  </si>
  <si>
    <t>PSTN1 calls EXT1, using BW Receptionist, click Voicemail and verify PSTN1 is sent to VM</t>
  </si>
  <si>
    <t>RECP-1</t>
  </si>
  <si>
    <t>Using BW Receptionist, call PSTN1, verify call does NOT go through, note what happens</t>
  </si>
  <si>
    <t>RECP-2</t>
  </si>
  <si>
    <t>Using BW Receptionist, call EXT2, verify call is successful</t>
  </si>
  <si>
    <t>RECP-9</t>
  </si>
  <si>
    <t>PSTN1 calls EXT1, EXT1 answers</t>
  </si>
  <si>
    <t>Using BW Receptionist dial PSTN2</t>
  </si>
  <si>
    <t>Verify that PSTN1 is on hold, verify 2 way audio between EXT1 and PSTN2, using BW Receptionist press Consulted Transfer</t>
  </si>
  <si>
    <t>Verify 2 way audio between PSTN1 and PSTN2</t>
  </si>
  <si>
    <t>RECP-10</t>
  </si>
  <si>
    <t xml:space="preserve">PSTN1 calls EXT1, EXT1 answers </t>
  </si>
  <si>
    <t>Using BW Receptionist dial EXT2</t>
  </si>
  <si>
    <t>Verify PSTN1 is on hold, verify 2 way audio between EXT1 and EXT2, using BW Receptionist press Conference</t>
  </si>
  <si>
    <t>Verify 2 way audio between PSTN1, EXT1, and EXT2</t>
  </si>
  <si>
    <t>RECP-11</t>
  </si>
  <si>
    <t>Make sure you're logged in to BW Receptionist as EXT1</t>
  </si>
  <si>
    <t>Verify phone status is displayed properly (color changes in triangle) for EXT2 for outbound, ringing inbound, and idle calls</t>
  </si>
  <si>
    <t>CM-3</t>
  </si>
  <si>
    <t>Call Manager</t>
  </si>
  <si>
    <t>Using Call Manager, enter PSTN1 and press the dial button</t>
  </si>
  <si>
    <t>Using Call Manager, press the Hold button and verify PSTN1 hears MOH</t>
  </si>
  <si>
    <t>Using Call Manager, press the Answer/Talk button and verify 2 way audio</t>
  </si>
  <si>
    <t>Using Call Manager, press the Hang up button and verify call has ended</t>
  </si>
  <si>
    <t>CM-4</t>
  </si>
  <si>
    <t>PSTN2 calls EXT1, EXT1 answers with Call Manager, verify PSTN1 is on hold and PSTN1 hears MOH</t>
  </si>
  <si>
    <t>Using Call Manager press Conference and verify 2 way audio with EXT1, PSTN1, and PSTN2</t>
  </si>
  <si>
    <t>CM-5</t>
  </si>
  <si>
    <t>Using Call Manager, enter EXT2 and press the dial button</t>
  </si>
  <si>
    <t>Using Call Manager, press the Hold button and verify EXT2 hears MOH</t>
  </si>
  <si>
    <t>Using Call Manager, enter EXT3 and press the dial button</t>
  </si>
  <si>
    <t>Using Call Manager, press the Transfer button and verify 2 way audio with EXT2 and EXT3</t>
  </si>
  <si>
    <t>CM-6</t>
  </si>
  <si>
    <t>Using Call Manager press Send to VM button and verify PSTN1 hear VM</t>
  </si>
  <si>
    <t>CM-1</t>
  </si>
  <si>
    <t>Using Call Manager, call PSTN1, verify call does NOT go through, note what happens</t>
  </si>
  <si>
    <t>CM-2</t>
  </si>
  <si>
    <t>Using Call Manager call EXT2, verify call is successful</t>
  </si>
  <si>
    <t>ALG Interop Test Plan</t>
  </si>
  <si>
    <t>DHCP</t>
  </si>
  <si>
    <t>DHCP Lease</t>
  </si>
  <si>
    <t>Power up device</t>
  </si>
  <si>
    <t>Verify that this device show up in the DHCP Leases table of the ALG</t>
  </si>
  <si>
    <t>TS-1</t>
  </si>
  <si>
    <t>Traffic Shaper - CAC</t>
  </si>
  <si>
    <t>Enable CAC</t>
  </si>
  <si>
    <t>Make simultaneuos outbound/inbound PSTN calls until CAC is reached</t>
  </si>
  <si>
    <t>Make outbound PSTN call and note what happens to call</t>
  </si>
  <si>
    <t>TS-2</t>
  </si>
  <si>
    <t>PSTN1 calls EXT1 and EXT1 answers, verify that CAC is incremented</t>
  </si>
  <si>
    <t>EXT1 hangs up, verify that CAC is decremented</t>
  </si>
  <si>
    <t>TS-3</t>
  </si>
  <si>
    <t>EXT1 calls PSTN1 and PSTN1 answers, verify that CAC is incremented</t>
  </si>
  <si>
    <t>TS-4</t>
  </si>
  <si>
    <t>EXT1 calls EXT2 and EXT2 answers, verify that CAC stays the same</t>
  </si>
  <si>
    <t>TS-5</t>
  </si>
  <si>
    <t>Set up EXT1 and 2 other phones behind ALG to use a simultaneous ring Hunt Group</t>
  </si>
  <si>
    <t>Call hunt group from PSTN1 and verify on inbound ringing that CAC is not incremented</t>
  </si>
  <si>
    <t>Answer call on EXT1 and verify CAC is incremented</t>
  </si>
  <si>
    <t>Call hunt group from PSTN2 and verify on inbound ringing that CAC is not incremented</t>
  </si>
  <si>
    <t>Answer 2nd call and verify CAC is incremented</t>
  </si>
  <si>
    <t>Hang up call 1 and verify CAC is decremented</t>
  </si>
  <si>
    <t>Hang up call 2 and verify CAC is decremented</t>
  </si>
  <si>
    <t>TS-6</t>
  </si>
  <si>
    <t>Set up EXT1 user for Simultaneous Ring Personal to ring 2 additional phones behind ALG and set it to "Ring all my Simultaneous Ring Numbers..."</t>
  </si>
  <si>
    <t>PSTN1 calls EXT1 and verify that CAC is not incremented</t>
  </si>
  <si>
    <t>PSTN2 calls EXT1 and verify that CAC is not incremented</t>
  </si>
  <si>
    <t>TS-7</t>
  </si>
  <si>
    <t>Call to another phone behind ALG using ext to ext dialing and verify CAC stays the same, do not hang up</t>
  </si>
  <si>
    <t>Call another phone behind ALG using 7 digit dialing and verify CAC stays the same, do not hang up</t>
  </si>
  <si>
    <t>Call another phone behind ALG using 10 digit dialing and verify CAC stays the same, do not hang up</t>
  </si>
  <si>
    <t>Call another phone behind ALG using 1+10 digit dialing and verify CAC stays the same</t>
  </si>
  <si>
    <t>Hang up all calls</t>
  </si>
  <si>
    <t>TS-8</t>
  </si>
  <si>
    <t>Enable CAC; make simultaneuos outbound/inbound PSTN calls until CAC limit is reached</t>
  </si>
  <si>
    <t>Call to another phone behind ALG using ext to ext dialing and verify call is successful</t>
  </si>
  <si>
    <t>Call another phone behind ALG using 7 digit dialing and verify call is successful</t>
  </si>
  <si>
    <t>Call another phone behind ALG using 10 digit dialing and verify call is successful</t>
  </si>
  <si>
    <t>Call another phone behind ALG using 1+10 digit dialing and verify call is successful</t>
  </si>
  <si>
    <t>TS-9</t>
  </si>
  <si>
    <t>Enable CAC for the group</t>
  </si>
  <si>
    <t>EXT1 calls a busy PSTN1 (phone unplugged, call waiting turned off, etc)</t>
  </si>
  <si>
    <t>once EXT1 hears busy signal, verify that CAC has either stayed the same or if incremented on call, returned to pre-call number</t>
  </si>
  <si>
    <t>ALG-1</t>
  </si>
  <si>
    <t xml:space="preserve">Traffic Shaper </t>
  </si>
  <si>
    <t>Set SIP Inactivity Timeout in ALG to a low value</t>
  </si>
  <si>
    <t>Make a EXT1 to PSTN1 call, verify CAC increments, and unplug LAN cable from EXT1 during conversation</t>
  </si>
  <si>
    <t>Wait for the timeout and verify CAC decrements</t>
  </si>
  <si>
    <t>REG-4</t>
  </si>
  <si>
    <t>Survivability - Registration</t>
  </si>
  <si>
    <t>After above test, unblock access to Primary SIP server</t>
  </si>
  <si>
    <t>Verify that after the SIP server fails back, the next REGISTER between CPE and ALG is forwarded to the primary SIP server</t>
  </si>
  <si>
    <t>Verify that this REGISTER is NOT sent as part of the normal registration cycle between the EM and the SIP server</t>
  </si>
  <si>
    <t>SUR-1</t>
  </si>
  <si>
    <t>Survivability</t>
  </si>
  <si>
    <t>Set "Enable SIP Server redundancy" and verify Survivability is licensed (System/Registration Status/View License Key/SIP Survivability</t>
  </si>
  <si>
    <t>Unplug WAN and document and make sure EM switches from Remote to Local</t>
  </si>
  <si>
    <t>Make inbound and outbound ext to ext calls from and to EXT1</t>
  </si>
  <si>
    <t>Attempt to make PSTN to EXT1 calls</t>
  </si>
  <si>
    <t>SUR-2</t>
  </si>
  <si>
    <t>Plug WAN back in and document how long it takes for "Current Call Control is" to switch from Local to Remote</t>
  </si>
  <si>
    <t>EXT</t>
  </si>
  <si>
    <t>Ext to Ext</t>
  </si>
  <si>
    <t>Make ext to ext call between 2 devices that are behind 2 separate ALGs</t>
  </si>
  <si>
    <t>Verify CAC increments on both ALGs and note inbound / outbound MOS</t>
  </si>
  <si>
    <t>NAT</t>
  </si>
  <si>
    <t>NAT Rule</t>
  </si>
  <si>
    <t>Add static NAT rule in ALG access device via any port (HTTP, HTTPS, telnet, ssh, ….)</t>
  </si>
  <si>
    <t>Verify a connection to this device via this port</t>
  </si>
  <si>
    <t>Set up a Huntgroup (HG1) to simultaneously ring 2 CPEs (EXT1 and EXT2) in the same group, but behind two separate ALGs</t>
  </si>
  <si>
    <t>PSTN1 calls HG1, verify both phones ring</t>
  </si>
  <si>
    <t>Answer call on EXT1, verify CAC is incremented, and note MOS</t>
  </si>
  <si>
    <t>PSTN2 calls HG1, verify both phones ring</t>
  </si>
  <si>
    <t>Answer call on EXT2, verify CAC is incremented, and note MOS</t>
  </si>
  <si>
    <t>RTP-1</t>
  </si>
  <si>
    <t>RTP Routing</t>
  </si>
  <si>
    <t>EXT1 calls EXT2 behind same ALG</t>
  </si>
  <si>
    <t>Verify that RTP of call is hairpinned at ALG and does not go through the WAN</t>
  </si>
  <si>
    <t>repeat steps 1 and 2 using 7 digit dialing</t>
  </si>
  <si>
    <t>repeat steps 1 and 2 using 10 digit dialing</t>
  </si>
  <si>
    <t>repeat steps 1 and 2 using 1+10 digit dialing</t>
  </si>
  <si>
    <t>REG-1</t>
  </si>
  <si>
    <t>Survivability - Rate Pacing</t>
  </si>
  <si>
    <t>Verify REGISTERs between IP phone and EM sent every 60 seconds</t>
  </si>
  <si>
    <t>Verify EXPIRES field of REGISTER from EM to AS is set to 1700</t>
  </si>
  <si>
    <t>Verify REGISTERs between EM and SBC sent every 800</t>
  </si>
  <si>
    <t>REG-2</t>
  </si>
  <si>
    <t>Verify REGISTERs between IP phone and EM sent every 10 seconds</t>
  </si>
  <si>
    <t>Verify EXPIRES field of REGISTER from EM to AS is set to 200</t>
  </si>
  <si>
    <t>Verify REGISTERs between EM and AS sent every 100</t>
  </si>
  <si>
    <t>reset all values to originals</t>
  </si>
  <si>
    <t>REG-3</t>
  </si>
  <si>
    <t>Enable 'Forward Next Register' in the ALG and block Access to Primary SIP Server</t>
  </si>
  <si>
    <t>Verify that after the SIP server failover, the next REGISTER between CPE and ALG is forwarded to the SIP server</t>
  </si>
  <si>
    <t>MOS-1</t>
  </si>
  <si>
    <t>EXT1 calls PSTN1, confirms two-way audio, then disconnects</t>
  </si>
  <si>
    <t>note MOS Score from ALG</t>
  </si>
  <si>
    <t>MOS-2</t>
  </si>
  <si>
    <t>PSTN1 to EXT1, confirms two-way audio, then disconnects</t>
  </si>
  <si>
    <t>MOS-3</t>
  </si>
  <si>
    <t>EXT1 calls EXT2 behind same EM, verify two-way audio</t>
  </si>
  <si>
    <t>Cisco Paging Service Test</t>
  </si>
  <si>
    <r>
      <t>EXCEPTION:</t>
    </r>
    <r>
      <rPr>
        <sz val="10"/>
        <rFont val="Arial"/>
        <family val="2"/>
      </rPr>
      <t xml:space="preserve"> Currently, the 504 line of phones are not honoring the paging service on call out. They will pick up on an inbound page however. This has been logged as a bug, and we are waiting to see what cisco has to say about it. Keep in mind when executing this test series to originate all paging requests from a 525 Device. </t>
    </r>
  </si>
  <si>
    <t>List of Test Scenarios.</t>
  </si>
  <si>
    <t>Page Out to all Devices (Default)</t>
  </si>
  <si>
    <t>Build a custom group page out</t>
  </si>
  <si>
    <t xml:space="preserve">1 device on call page out. </t>
  </si>
  <si>
    <t xml:space="preserve">2 devices on ext to ext call page out. </t>
  </si>
  <si>
    <t>Quality of Service Test Plan</t>
  </si>
  <si>
    <t>QOS-1</t>
  </si>
  <si>
    <t>QOS</t>
  </si>
  <si>
    <t>Disable all tests that are running for all use cases according to the Configs page</t>
  </si>
  <si>
    <t>Completely flood the internet connection using a bidirectional UDP flood</t>
  </si>
  <si>
    <t>Place EXT1 to PSTN1</t>
  </si>
  <si>
    <t>Place PSTN1 to EXT1</t>
  </si>
  <si>
    <t>Wait 15 minutes, hang up calls and note inbound / outbound MOS</t>
  </si>
  <si>
    <t>QOS-PREC</t>
  </si>
  <si>
    <t>IP Precedence</t>
  </si>
  <si>
    <t>Start a packet capture to sniff between EXT1 and the ALG</t>
  </si>
  <si>
    <t>Verify 2-way audio and disconnect</t>
  </si>
  <si>
    <t>Review packet capture and verify IP Precedence has a value of 5</t>
  </si>
  <si>
    <t>QOS-2</t>
  </si>
  <si>
    <t>Set up a hunt group (HG1) to ring EXT2, then EXT1 sequentially</t>
  </si>
  <si>
    <t>PSTN1 calls HG1, answer call with EXT1; wait 1 min and hang up; note the MOS and call behavior</t>
  </si>
  <si>
    <t>QOS-3</t>
  </si>
  <si>
    <t>Set up a bidirection UDP flood with specified bandwidth below and note inbound / outbound MOS</t>
  </si>
  <si>
    <t>1 Mbps flood, EXT1 calls PSTN1, wait 1 min and note MOS</t>
  </si>
  <si>
    <t>1 Mbps flood, place PSTN1 to EXT1, wait 1 min and note MOS</t>
  </si>
  <si>
    <t>1.5 Mbps flood, EXT1 calls PSTN1, wait 1 min and note MOS</t>
  </si>
  <si>
    <t>1.5 Mbps flood, place PSTN1 to EXT1, wait 1 min and note MOS</t>
  </si>
  <si>
    <t>2 Mbps flood, EXT1 calls PSTN1, wait 1 min and note MOS</t>
  </si>
  <si>
    <t>2 Mbps flood, place PSTN1 to EXT1, wait 1 min and note MOS</t>
  </si>
  <si>
    <t>5 Mbps flood, EXT1 calls PSTN1, wait 1 min and note MOS</t>
  </si>
  <si>
    <t>5 Mbps flood, place PSTN1 to EXT1, wait 1 min and note MOS</t>
  </si>
  <si>
    <t>10 Mbps flood, EXT1 calls PSTN1, wait 1 min and note MOS</t>
  </si>
  <si>
    <t>10 Mbps flood, place PSTN1 to EXT1, wait 1 min and note MOS</t>
  </si>
  <si>
    <t>20 Mbps flood, EXT1 calls PSTN1, wait 1 min and note MOS</t>
  </si>
  <si>
    <t>20 Mbps flood, place PSTN1 to EXT1, wait 1 min and note MOS</t>
  </si>
  <si>
    <t>30 Mbps flood, EXT1 calls PSTN1, wait 1 min and note MOS</t>
  </si>
  <si>
    <t>30 Mbps flood, place PSTN1 to EXT1, wait 1 min and note MOS</t>
  </si>
  <si>
    <t>40 Mbps flood, EXT1 calls PSTN1, wait 1 min and note MOS</t>
  </si>
  <si>
    <t>40 Mbps flood, place PSTN1 to EXT1, wait 1 min and note MOS</t>
  </si>
  <si>
    <t>50 Mbps flood, EXT1 calls PSTN1, wait 1 min and note MOS</t>
  </si>
  <si>
    <t>50 Mbps flood, place PSTN1 to EXT1, wait 1 min and note MOS</t>
  </si>
  <si>
    <t>Add a section for wireless possibly</t>
  </si>
  <si>
    <t>Rewrite these test cases to suite the PHONE's ability to honor and process calls, not the alg.</t>
  </si>
  <si>
    <t>Multi-Line Test Plan</t>
  </si>
  <si>
    <t>OUT</t>
  </si>
  <si>
    <t>EXT1.1 calls PSTN1</t>
  </si>
  <si>
    <t>Repeat step 1, with EXT1.x calling PSTNx until all lines are being used</t>
  </si>
  <si>
    <t>Wait 5 minutes and hang up all calls</t>
  </si>
  <si>
    <t>Note inbound/outbound MOS for all calls</t>
  </si>
  <si>
    <t>IN</t>
  </si>
  <si>
    <t>Inbound PSTN</t>
  </si>
  <si>
    <t>PSTN1 calls EXT1.1</t>
  </si>
  <si>
    <t>Repeat step 1, with PSTNx calling EXT1.x until all lines are being used</t>
  </si>
  <si>
    <t>EXT-1</t>
  </si>
  <si>
    <t>Outbound EXT to EXT</t>
  </si>
  <si>
    <t>EXT1.1 calls EXT2</t>
  </si>
  <si>
    <t>Repeat step 1, with EXT1.x calling EXT(x+1) until all lines are being used</t>
  </si>
  <si>
    <t>EXT-2</t>
  </si>
  <si>
    <t>Inbound EXT to EXT</t>
  </si>
  <si>
    <t>Place EXT2 to EXT1 call</t>
  </si>
  <si>
    <t>Repeat step 1, with EXT(x+1) calling EXT1.x until all lines are being used</t>
  </si>
  <si>
    <t>KEY-1</t>
  </si>
  <si>
    <t>Line Key Toggle - PSTN</t>
  </si>
  <si>
    <t>Place inbound / outbound PSTN calls until all lines are in use</t>
  </si>
  <si>
    <t>Toggle every 1 sec between each line on EXT1 for 5 minutes</t>
  </si>
  <si>
    <t>Note inbound/outbound MOS of all calls and behavior of phone</t>
  </si>
  <si>
    <t>KEY-2</t>
  </si>
  <si>
    <t>Line Key Toggle - EXT</t>
  </si>
  <si>
    <t>Place inbound / outbound EXT calls until all lines are in use</t>
  </si>
  <si>
    <t>KEY-3</t>
  </si>
  <si>
    <t>Line Keys</t>
  </si>
  <si>
    <t>Using Moses, provision line 1 as a private line and push configs</t>
  </si>
  <si>
    <t>Reboot phone and verify line 1 is displayed on buttons 1</t>
  </si>
  <si>
    <t>Make inbound and outbound PSTN calls from all buttons</t>
  </si>
  <si>
    <t>Using Moses, provision 1 private line and verify correct line keys correspond to line on the phone</t>
  </si>
  <si>
    <t>Repeat step 2 until maximum of private lines have been provisioned on phone</t>
  </si>
  <si>
    <t>SIP Messaging
(total for test case, I means inbound, O outbound)</t>
  </si>
  <si>
    <t>SCA-1</t>
  </si>
  <si>
    <t>PSTN1 to shared line 1</t>
  </si>
  <si>
    <t>SCA1.1 picks up, SCAx.1 sees line in "BUSY" state</t>
  </si>
  <si>
    <t>SCA1.1 terminates call</t>
  </si>
  <si>
    <t>shared line 1 becomes available on all devices with shared line 1</t>
  </si>
  <si>
    <t>Repeat steps 1 - 4 where SCAx picks up and terminates call until all x phones have completed</t>
  </si>
  <si>
    <t>SCA-2</t>
  </si>
  <si>
    <t>Repeat SCA-1 for all shared lines</t>
  </si>
  <si>
    <t>SCA-3</t>
  </si>
  <si>
    <t>PSTN1 calls shared line 1</t>
  </si>
  <si>
    <t>SCA1.1 places call on hold</t>
  </si>
  <si>
    <t>SCA1.1 and SCAx.1 should see line in 'HOLD' state</t>
  </si>
  <si>
    <t>SCA2.1 picks up, SCA1.1 sees line busy</t>
  </si>
  <si>
    <t>SCA2.1 terminates call</t>
  </si>
  <si>
    <t>repeat for all phones sharing line 1</t>
  </si>
  <si>
    <t>SCA-4</t>
  </si>
  <si>
    <t>Repeat SCA-3 for all shared lines</t>
  </si>
  <si>
    <t>SCA-5</t>
  </si>
  <si>
    <t>SCA1.1 calls PSTN1 and leaves call going</t>
  </si>
  <si>
    <t>PSTN2 calls shared line 1</t>
  </si>
  <si>
    <t>SCA1 should see indication of incoming call</t>
  </si>
  <si>
    <t>SCA-6</t>
  </si>
  <si>
    <t>Repeat SCA-5 for all devices with shared line 1</t>
  </si>
  <si>
    <t>SCA-7</t>
  </si>
  <si>
    <t>SCA1.1 calls PSTN1</t>
  </si>
  <si>
    <t>SCAx.1 should see line in "BUSY" state</t>
  </si>
  <si>
    <t>SCA1.1 ends call</t>
  </si>
  <si>
    <t>line 1 becomes available on all phones sharing line 1</t>
  </si>
  <si>
    <t>SCA-8</t>
  </si>
  <si>
    <t>Repeat SCA-7 for all devices with shared line1</t>
  </si>
  <si>
    <t>SCA-9</t>
  </si>
  <si>
    <t>SCA1.1 calls PSTN1, verify line status on all phones, wait 10 seconds</t>
  </si>
  <si>
    <t>repeat above, making calls to PSTNx with SCAx.x and checking status, until all shared lines are occupied</t>
  </si>
  <si>
    <t>Hang up call on SCA1.1, verify line status on all phones, wait 10 seconds</t>
  </si>
  <si>
    <t>repeat above, hanging up calls on SCAx.x and checking status until all lines are free</t>
  </si>
  <si>
    <t>SCA-10</t>
  </si>
  <si>
    <t>PSTN1 calls shared line 1, answer with SCA1.1, verify line status on all phones, wait 10 seconds</t>
  </si>
  <si>
    <t>repeat above, making calls to shared line x from PSTNx, answering with SCAx.x and checking status, until all shared lines are occupied</t>
  </si>
  <si>
    <t>SCA-11</t>
  </si>
  <si>
    <t>phone SCA1.1 answers</t>
  </si>
  <si>
    <t>SCA1.1 leaves call going for 24 hours</t>
  </si>
  <si>
    <t>verify line status for all phones during this time</t>
  </si>
  <si>
    <t>SCA1.1 hangs up, verify line status on all phones</t>
  </si>
  <si>
    <t>SCA-12</t>
  </si>
  <si>
    <r>
      <t>NOTE</t>
    </r>
    <r>
      <rPr>
        <sz val="8"/>
        <rFont val="Arial"/>
        <family val="2"/>
      </rPr>
      <t>: Make sure SCA1 is plugged in and registered prior to beginning test</t>
    </r>
  </si>
  <si>
    <t>Unplug power to SCA1</t>
  </si>
  <si>
    <t>10.1)  12</t>
  </si>
  <si>
    <t>Record total number of notifies sent to SCA1 that SCA1 does not respond to in box 10.1</t>
  </si>
  <si>
    <t>Answer call SCAx.1 and verify all phones show line status</t>
  </si>
  <si>
    <t>Wait 2 min, hang up call</t>
  </si>
  <si>
    <t>SCA-13</t>
  </si>
  <si>
    <t>11.1) 11</t>
  </si>
  <si>
    <t>Record total number of notifies sent to SCA1 that SCA1 does not respond to in box 11.1</t>
  </si>
  <si>
    <t>Answer call on SCAx.1 and verify all phones show line status</t>
  </si>
  <si>
    <t>Wait 2 minutes and plug power in to SCA1</t>
  </si>
  <si>
    <t>Verify that SCA1 show line status for active call</t>
  </si>
  <si>
    <t>Hang up call</t>
  </si>
  <si>
    <t>SCA-14</t>
  </si>
  <si>
    <t>12.1) 1</t>
  </si>
  <si>
    <t>Answer call with SCAx.1, verify that all phones show line status</t>
  </si>
  <si>
    <t>Record total number of notifies sent to SCA1 that SCA1 does not respond to in box 12.1</t>
  </si>
  <si>
    <t>Wait 5 minutes, hang up call</t>
  </si>
  <si>
    <t>SCA-15</t>
  </si>
  <si>
    <t>13.1)  1</t>
  </si>
  <si>
    <t>Answer call with SCAx.1 and verify all phones show line status</t>
  </si>
  <si>
    <t>Record total number of notifies sent to SCA1 that SCA1 does not respond to in box 13.1</t>
  </si>
  <si>
    <t>Wait 5 minutes and Plug power in to SCA1</t>
  </si>
  <si>
    <t>Verify that SCA1 shows line status for active call</t>
  </si>
  <si>
    <t>SCA-16</t>
  </si>
  <si>
    <r>
      <t>NOTE</t>
    </r>
    <r>
      <rPr>
        <sz val="8"/>
        <rFont val="Arial"/>
        <family val="2"/>
      </rPr>
      <t xml:space="preserve">: Make sure SCA2 is plugged in and registered prior to beginning test
</t>
    </r>
    <r>
      <rPr>
        <b/>
        <sz val="8"/>
        <rFont val="Arial"/>
        <family val="2"/>
      </rPr>
      <t>NOTE:</t>
    </r>
    <r>
      <rPr>
        <sz val="8"/>
        <rFont val="Arial"/>
        <family val="2"/>
      </rPr>
      <t xml:space="preserve">  Only do this test if there are multiple types of phones in the SCA matrix</t>
    </r>
  </si>
  <si>
    <t>Unplug power to SCA2 (different phone type than SCA1)</t>
  </si>
  <si>
    <t>14.1) 16</t>
  </si>
  <si>
    <t>Record total number of notifies sent to SCA2 that SCA2 does not respond to in box 14.1</t>
  </si>
  <si>
    <t>Wait 5 min, hang up call</t>
  </si>
  <si>
    <t>SCA-17</t>
  </si>
  <si>
    <t>Unplug power to phone SCA2 (different phone type than SCA1)</t>
  </si>
  <si>
    <t>15.1)  16</t>
  </si>
  <si>
    <t>Record total number of notifies sent to SCA2 that SCA2 does not respond to in box 15.1</t>
  </si>
  <si>
    <t>Wait 5 minutes and plug power in to SCA2</t>
  </si>
  <si>
    <t>Verify that SCA2 show line status for active call</t>
  </si>
  <si>
    <t>SCA-18</t>
  </si>
  <si>
    <t>16.1) 1</t>
  </si>
  <si>
    <t>Record total number of notifies sent to SCA2 that SCA2 does not respond to in box 16.1</t>
  </si>
  <si>
    <t>SCA-19</t>
  </si>
  <si>
    <r>
      <t>17.1)</t>
    </r>
    <r>
      <rPr>
        <b/>
        <sz val="8"/>
        <rFont val="Arial"/>
        <family val="2"/>
      </rPr>
      <t xml:space="preserve"> </t>
    </r>
  </si>
  <si>
    <t>Record total number of notifies sent to SCA2 that SCA2 does not respond to in box 17.1</t>
  </si>
  <si>
    <t>Wait 5 minutes and Plug power in to SCA2</t>
  </si>
  <si>
    <t>Verify that SCA2 shows line status for active call</t>
  </si>
  <si>
    <t>SCA-20</t>
  </si>
  <si>
    <r>
      <t>NOTE</t>
    </r>
    <r>
      <rPr>
        <sz val="8"/>
        <rFont val="Arial"/>
        <family val="2"/>
      </rPr>
      <t>: Make sure SCA1 and SCA2 is plugged in and registered prior to beginning test</t>
    </r>
  </si>
  <si>
    <t>Unplug power to all phones sharing line 1</t>
  </si>
  <si>
    <t xml:space="preserve">18.1a) 47
</t>
  </si>
  <si>
    <t>Record total number of notifies sent to all phones sharing line 1 that does not get a response to in box 18.1a</t>
  </si>
  <si>
    <t>Record total number of notifies sent to SCA1 that SCA1 does not respond to in box 18.1b</t>
  </si>
  <si>
    <t>18.1b) 23</t>
  </si>
  <si>
    <t>Verify that calls goes to VM</t>
  </si>
  <si>
    <t>SCA-21</t>
  </si>
  <si>
    <t>PSTN calls shared line 1</t>
  </si>
  <si>
    <t>while call is ringing, unplug SCA1</t>
  </si>
  <si>
    <t>verify that you can still answer and connect on SCAx.1</t>
  </si>
  <si>
    <t>SCA-22</t>
  </si>
  <si>
    <t>Repeat SCA-21 for all devices with shared line1</t>
  </si>
  <si>
    <t>SCA-23</t>
  </si>
  <si>
    <t>while still ringing, plug SCA1 back in and attempt to answer call on SCAx.1</t>
  </si>
  <si>
    <t>note behavior</t>
  </si>
  <si>
    <t>SCA-24</t>
  </si>
  <si>
    <t>Repeat SCA-23 for all devices with shared line1</t>
  </si>
  <si>
    <t>SCA-25</t>
  </si>
  <si>
    <t>answer call on SCAx.1 and keep connected</t>
  </si>
  <si>
    <t>plug SCA1 back in, put call on hold from SCAx.1 and attempt to pick up call from SCA1.1</t>
  </si>
  <si>
    <t>SCA-26</t>
  </si>
  <si>
    <t>Repeat SCA-25 for all devices with shared line1</t>
  </si>
  <si>
    <t>SCA-27</t>
  </si>
  <si>
    <t>call shared line 1 from PSTN1</t>
  </si>
  <si>
    <t>terminate call quickly, just before it starts to ring</t>
  </si>
  <si>
    <t>phones should receive CANCEL</t>
  </si>
  <si>
    <t>Hunt Groups</t>
  </si>
  <si>
    <t>Set up Hunt Group with all private lines first, then the shared lines</t>
  </si>
  <si>
    <t>Set up Hunt Group in Broadsoft to ring the specified devices above in order using the Regular Group Policy (sequential ring)</t>
  </si>
  <si>
    <t>SCA-HG1</t>
  </si>
  <si>
    <t>Call from PSTN1 into Huntgroup</t>
  </si>
  <si>
    <t>Verify that incoming call rings PVT1 - x, then shared line 1 - x</t>
  </si>
  <si>
    <t>Let call go to VM</t>
  </si>
  <si>
    <t>SCA-HG2</t>
  </si>
  <si>
    <t>Verify that incoming call rings PVT1</t>
  </si>
  <si>
    <t>Answer call on PVT1, wait 1 min, terminate call, and note MOS</t>
  </si>
  <si>
    <t>SCA-HG3</t>
  </si>
  <si>
    <t>Verify that incoming call rings PVT1 - x</t>
  </si>
  <si>
    <t>Answer call on PVT2, wait 1 min, terminate call, and note MOS</t>
  </si>
  <si>
    <t>SCA-HG4</t>
  </si>
  <si>
    <t>Verify that incoming call rings PVT1 - x, then shared line 1</t>
  </si>
  <si>
    <t>Answer call on SCA1.1</t>
  </si>
  <si>
    <t>Verify line status on all phones sharing line 1</t>
  </si>
  <si>
    <t>Wait 1 min, terminate call, and note MOS</t>
  </si>
  <si>
    <t>Repeat steps 1 - 5 for all phones sharing line 1</t>
  </si>
  <si>
    <t>Repeat steps 1 - 6 for all shared lines</t>
  </si>
  <si>
    <t>SCA-HG5</t>
  </si>
  <si>
    <t>NOTE: Make sure SCA1 is plugged in and registered prior to beginning test</t>
  </si>
  <si>
    <t>Unplug phone SCA1</t>
  </si>
  <si>
    <t>Verify that call rings PVT1 - x, then shared line 1 - x, then connects to VM</t>
  </si>
  <si>
    <t>SCA-HG6</t>
  </si>
  <si>
    <t>Verify that call rings PVT1 - x, then shared line 1  and pick up call on SCA2.1</t>
  </si>
  <si>
    <t>Repeat steps 1 - 4 for all phones sharing line 1</t>
  </si>
  <si>
    <t>SCA-HG7</t>
  </si>
  <si>
    <r>
      <t xml:space="preserve">NOTE: Make sure SCA2 is plugged in and registered prior to beginning test
</t>
    </r>
    <r>
      <rPr>
        <b/>
        <sz val="8"/>
        <rFont val="Arial"/>
        <family val="2"/>
      </rPr>
      <t>NOTE:</t>
    </r>
    <r>
      <rPr>
        <sz val="8"/>
        <rFont val="Arial"/>
        <family val="2"/>
      </rPr>
      <t xml:space="preserve">  Only do this test if there are multiple types of phones in the SCA matrix</t>
    </r>
  </si>
  <si>
    <t>Unplug phone SCA2 (different phone type than SCA1)</t>
  </si>
  <si>
    <t>Verify that call rings remaining lines, then goes to VM</t>
  </si>
  <si>
    <t>SCA-HG8</t>
  </si>
  <si>
    <t>verify that call rings remaining lines, pick up call on SCA1.1</t>
  </si>
  <si>
    <t>SCA-HG9</t>
  </si>
  <si>
    <t>During the calls PVT2, unplug Phone SCA1</t>
  </si>
  <si>
    <t>Verify call rings shared line 1 and answer call on SCA2.1</t>
  </si>
  <si>
    <t>SCA-HG10</t>
  </si>
  <si>
    <t>During the call to shared line 1, unplug Phone SCA1</t>
  </si>
  <si>
    <t>Verify that call continues to ring shared line 1 - x and then connects to VM</t>
  </si>
  <si>
    <t>SCA-HG11</t>
  </si>
  <si>
    <t>NOTE: Make sure SCA1 and SCA2 is plugged in and registered prior to beginning test</t>
  </si>
  <si>
    <t>before the ringing reaches shared line1, unplug all phones sharing line 1</t>
  </si>
  <si>
    <t>Verify call does not ring shared line 1 - x and that it simply connects to its VM</t>
  </si>
  <si>
    <t>SCA-HG12</t>
  </si>
  <si>
    <t xml:space="preserve">Verify that incoming call rings PVT1 - x, then shared line 1 </t>
  </si>
  <si>
    <t>During the ringing of shared line 1, unplug all phones sharing line 1</t>
  </si>
  <si>
    <t>Verify that call connects to VM</t>
  </si>
  <si>
    <t>SCA-HG13</t>
  </si>
  <si>
    <t>unplug SCA1</t>
  </si>
  <si>
    <t>verify that incoming call rings PVT2 - x</t>
  </si>
  <si>
    <t>Verify that incoming calls rings shared line 1</t>
  </si>
  <si>
    <t>while call is ringing shared line 1, plug SCA1 back in and note behavior</t>
  </si>
  <si>
    <t>SCA-HG14</t>
  </si>
  <si>
    <r>
      <t xml:space="preserve">NOTE: Make sure SCA2 is plugged in and registered prior to beginning test
</t>
    </r>
    <r>
      <rPr>
        <b/>
        <sz val="8"/>
        <rFont val="Arial"/>
        <family val="2"/>
      </rPr>
      <t xml:space="preserve">NOTE: </t>
    </r>
    <r>
      <rPr>
        <sz val="8"/>
        <rFont val="Arial"/>
        <family val="2"/>
      </rPr>
      <t xml:space="preserve"> Only do this test if there are multiple types of phones in the SCA matrix</t>
    </r>
  </si>
  <si>
    <t>unplug SCA2 (different phone type than SCA1)</t>
  </si>
  <si>
    <t>verify that incoming call rings PVT1 - x</t>
  </si>
  <si>
    <t>while call is ringing shared line 1, plug SCA2 back in and note behavior</t>
  </si>
  <si>
    <t>SCA-HG15</t>
  </si>
  <si>
    <t xml:space="preserve">verify that incoming call rings PVT2 - x, then shared line 1 </t>
  </si>
  <si>
    <t>answer call on SCA2.1 and leave connected</t>
  </si>
  <si>
    <t>plug SCA1 back in and verify that shared line 1 is seized by SCA2.1</t>
  </si>
  <si>
    <t>SCA2.1 puts call on hold, SCA1.1 connects to call, verifying 2 way audio</t>
  </si>
  <si>
    <t>SCA-HG16</t>
  </si>
  <si>
    <t>verify that incoming call rings PVT1 - x, then shared line 1</t>
  </si>
  <si>
    <t>answer call on SCA1.1 and leave connected</t>
  </si>
  <si>
    <t>plug SCA2 back in and verify that shared line 1 is seized by SCA1.1</t>
  </si>
  <si>
    <t>SCA1.1 puts call on hold, SCA2.1 connects to call, verifying 2 way audio</t>
  </si>
  <si>
    <t>Verify that incoming call rings PVT1 - x and shared line 1 - x simultaneously</t>
  </si>
  <si>
    <t>Set up Hunt Group in Broadsoft to ring the specified devices above in order using the Simultaneous Group Policy</t>
  </si>
  <si>
    <t>SCA-HG17</t>
  </si>
  <si>
    <t>SCA-HG18</t>
  </si>
  <si>
    <t>SCA-HG19</t>
  </si>
  <si>
    <t>SCA-HG20</t>
  </si>
  <si>
    <t>SCA-HG21</t>
  </si>
  <si>
    <t>Verify that incoming call rings PVT1 - x and shared line 1 - x simultaneously, then connects to VM</t>
  </si>
  <si>
    <t>SCA-HG22</t>
  </si>
  <si>
    <t>Verify that incoming call rings PVT1 - x and shared line 1 - x simultaneously and pick up call on SCA2.1</t>
  </si>
  <si>
    <t>SCA-HG23</t>
  </si>
  <si>
    <t>Verify that call rings simultaneously on all remaining lines, then goes to VM</t>
  </si>
  <si>
    <t>SCA-HG24</t>
  </si>
  <si>
    <t>verify that call rings simultaneously on all remaining lines, pick up call on SCA1.1</t>
  </si>
  <si>
    <t>SCA-HG25</t>
  </si>
  <si>
    <t>Unplug Phone SCA1</t>
  </si>
  <si>
    <t>SCA-HG26</t>
  </si>
  <si>
    <t>Verify that call continues to ring all lines simultaneously and then connects to VM</t>
  </si>
  <si>
    <t>SCA-HG27</t>
  </si>
  <si>
    <t>Unplug all phones sharing line 1</t>
  </si>
  <si>
    <t>SCA-HG28</t>
  </si>
  <si>
    <t>SCA-HG29</t>
  </si>
  <si>
    <t>SCA-HG30</t>
  </si>
  <si>
    <t>SCA-HG31</t>
  </si>
  <si>
    <t>Unplug SCA2 (different phone type than SCA1)</t>
  </si>
  <si>
    <t xml:space="preserve">Plug SCA2 back in. Call from PSTN1 into Huntgroup while SCA2 is booting. </t>
  </si>
  <si>
    <t>Verify that incoming call rings PVT1 - x and shared line 1 simultaneously</t>
  </si>
  <si>
    <t>Verify that all shared lines show as seized on SCA2.1</t>
  </si>
  <si>
    <t>SCA-HG32</t>
  </si>
  <si>
    <t>SCA-HG33</t>
  </si>
  <si>
    <t>SCA-HG34</t>
  </si>
  <si>
    <t>set up SCA1 and SCA2 behind two different EMs</t>
  </si>
  <si>
    <t>verify that all lines ring and that you can answer call from one line on PVT1 and one line on SCA1.1</t>
  </si>
  <si>
    <t>verify that all lines ring and that you can answer call from one line on PVT2 and one line on SCA2.1</t>
  </si>
  <si>
    <t>Line Status</t>
  </si>
  <si>
    <t>2-SCA-LST-1</t>
  </si>
  <si>
    <t>On SCA1, starting at Line 1, press each line, moving up and down through all lines, both Private and shared, with the speed you would if you were actually trying to figure out which line to use to make a call and note behavior</t>
  </si>
  <si>
    <t>2-SCA-LST-2</t>
  </si>
  <si>
    <t>Repeat Test 2LST-1 10 times</t>
  </si>
  <si>
    <t>2-SCA-LST-3</t>
  </si>
  <si>
    <t>On SCA2, starting at Line 1, press each line, moving up and down through all lines, both Private and shared, with the speed you would if you were actually trying to figure out which line to use to make a call and note behavior</t>
  </si>
  <si>
    <t>2-SCA-LST-4</t>
  </si>
  <si>
    <t>Repeat Test 2LST-3 10 times</t>
  </si>
  <si>
    <t>2-SCA-LST-5</t>
  </si>
  <si>
    <t>Press button on SCA1.1, but do not dial number</t>
  </si>
  <si>
    <t>Verify on all phones sharing line 1 that a call cannot be made and the LSM status is not lost</t>
  </si>
  <si>
    <t>Repeat for all shared lines on SCA1</t>
  </si>
  <si>
    <t>2-SCA-LST-6</t>
  </si>
  <si>
    <t>Press button on SCA1.1, and dial PSTN1</t>
  </si>
  <si>
    <t>Prior to it ringing, verify on all phones sharing line 1 that a call cannot be made and the LSM status is not lost</t>
  </si>
  <si>
    <t>2-SCA-LST-7</t>
  </si>
  <si>
    <t>Press button on SCA1.1, and dial PSTN1, and connect call</t>
  </si>
  <si>
    <t>2-SCA-LST-8</t>
  </si>
  <si>
    <t>On SCA1, press all buttons rapidly until phone cannot process any LSM status</t>
  </si>
  <si>
    <t>Note behavior and what happens for LSM to work properly again</t>
  </si>
  <si>
    <t>Verify this behavior for all phones that share a line with SCA1</t>
  </si>
  <si>
    <t>Repeat steps 1 - 3 for all shared lines on SCA1</t>
  </si>
  <si>
    <t>2-SCA-LST-9</t>
  </si>
  <si>
    <t>Repeat 2-SCA-LST-8 for all devices sharing lines</t>
  </si>
  <si>
    <t>Provisioning Test Plan</t>
  </si>
  <si>
    <t>Pre-Moses Integration</t>
  </si>
  <si>
    <t>504G</t>
  </si>
  <si>
    <t>5xx+500s</t>
  </si>
  <si>
    <t xml:space="preserve"> MOSES-1</t>
  </si>
  <si>
    <t>Moses</t>
  </si>
  <si>
    <t>Provision device via Moses in non VLAN mode</t>
  </si>
  <si>
    <t>Push all config files via Moses</t>
  </si>
  <si>
    <t>Verify on provisioning server that all configs are pushed properly</t>
  </si>
  <si>
    <t>Verify all settings have been pushed to Broadsoft if applicable</t>
  </si>
  <si>
    <t>MOSES-1a</t>
  </si>
  <si>
    <t>Moses Config Change - Pre Moses Integration</t>
  </si>
  <si>
    <t>Complete test case Moses-1</t>
  </si>
  <si>
    <t>Manually edit the config file by changing the display name</t>
  </si>
  <si>
    <t>Reboot phone and verify changes</t>
  </si>
  <si>
    <t>Verify ability to place and receive PSTN calls</t>
  </si>
  <si>
    <t>Manually edit the config file by changing the display name back to original setting</t>
  </si>
  <si>
    <t>Repeat steps 3 and 4</t>
  </si>
  <si>
    <t>Our official supported SCA matrix calls for 5 lines across 6 phones, or a matrix of 30 appearances across any number of devices/sidecars.</t>
  </si>
  <si>
    <t>Firmware Upgrade</t>
  </si>
  <si>
    <t>Power on device</t>
  </si>
  <si>
    <t>Verify that appropriate firmware version has been loaded on the device via http</t>
  </si>
  <si>
    <t>FW-2</t>
  </si>
  <si>
    <t>Firmware Downgrade/Upgrade</t>
  </si>
  <si>
    <t>Complete test case FW-1, verifying that firmware has been upgraded from shipped version</t>
  </si>
  <si>
    <t>Provision the phone manually to load previous (shipped) firmware version</t>
  </si>
  <si>
    <t>Verify phone downgrades, registers and is able to place and receive PSTN calls</t>
  </si>
  <si>
    <t>Reprovision phone to use supported firmware version</t>
  </si>
  <si>
    <t>Verify phone upgrades, registers and is able to place and receive PSTN calls</t>
  </si>
  <si>
    <t>Note any issues encountered during down/upgrade</t>
  </si>
  <si>
    <t>CONFIG-1</t>
  </si>
  <si>
    <t>Configuration File</t>
  </si>
  <si>
    <t>Verify that appropriate configuration files have been loaded on the device via https</t>
  </si>
  <si>
    <t>Verify that device is properly registered</t>
  </si>
  <si>
    <t>Registration Timer</t>
  </si>
  <si>
    <t>Verify that device registrations are sent at the appropiate interval</t>
  </si>
  <si>
    <t>Verify that the expires value sent to the SIP server in the Register message is set appropiately</t>
  </si>
  <si>
    <t>Verify that the expires value sent to the device in the OK message is set appropiately</t>
  </si>
  <si>
    <t>MOSES-2</t>
  </si>
  <si>
    <t>Provision device via Moses in VLAN mode set to a particular VLAN ID appropiate for the LAN design</t>
  </si>
  <si>
    <t>Use PoE capable switch in LAN and verify phone boots without power cable (if applicable)</t>
  </si>
  <si>
    <t>Verify phone uses correct VLAN, registers, and is able to place and receive PSTN calls.</t>
  </si>
  <si>
    <t>TIME-1</t>
  </si>
  <si>
    <t>Time Settings</t>
  </si>
  <si>
    <t>Using Moses, verify proper time zone has been pushed via the config file</t>
  </si>
  <si>
    <t>Reboot device and verify new config files are downloaded, verify time and date are displayed properly</t>
  </si>
  <si>
    <t>Coordinate with Dev QA for their results of integration testing</t>
  </si>
  <si>
    <t>Post-Moses Integration (QA of Dev Implementation)</t>
  </si>
  <si>
    <t>MOSES-1</t>
  </si>
  <si>
    <t>MOSES-1b</t>
  </si>
  <si>
    <t>Moses Config Change - Post Moses Integration</t>
  </si>
  <si>
    <t>Change configuration in Moses (such as display name or extension)</t>
  </si>
  <si>
    <t>Push new config file via Moses</t>
  </si>
  <si>
    <t>Change configuration in Moses (such as display name or extension) back to original setting</t>
  </si>
  <si>
    <t>Repeat steps 4 and 5</t>
  </si>
  <si>
    <t>FW-1</t>
  </si>
  <si>
    <t>MOSES-3</t>
  </si>
  <si>
    <t>After Moses-2, verify VLAN ID is appropiate for the LAN design and that the phone has connectivity</t>
  </si>
  <si>
    <t>Remove VLAN settings and push all config files via Moses</t>
  </si>
  <si>
    <t>Move the phone to a none vlan tagged connection</t>
  </si>
  <si>
    <t>Verify phone if configured for no VLAN, registers, and is able to place and receive PSTN calls.</t>
  </si>
  <si>
    <t>PC-1</t>
  </si>
  <si>
    <t>PC Using Switch Port</t>
  </si>
  <si>
    <t>Using PC plugged into the switch port on the phone, verify the PC is on the same VLAN as phone</t>
  </si>
  <si>
    <t>Using PC, verify internet connection through WAN functions, and 100Mbps speed</t>
  </si>
  <si>
    <t>CONFIG-2</t>
  </si>
  <si>
    <t>BK-1</t>
  </si>
  <si>
    <t>Background Image</t>
  </si>
  <si>
    <t>Use default background image set for both base unit and BEM via Moses and push config file</t>
  </si>
  <si>
    <t>Verify default background image shows up on device when device is rebooted</t>
  </si>
  <si>
    <t>BK-2</t>
  </si>
  <si>
    <t>Upload a custom background imageset for both base unit and BEM via Moses and push config file</t>
  </si>
  <si>
    <t>Verify custom background image shows up on device when device is rebooted</t>
  </si>
  <si>
    <t>BK-3</t>
  </si>
  <si>
    <t>Use custom background image set for both base unit and BEM via Moses and push config file</t>
  </si>
  <si>
    <t>Verify custom background image set shows up on device when device is rebooted</t>
  </si>
  <si>
    <t>Upload a different custom background image set than BK-2 via Moses and push config file</t>
  </si>
  <si>
    <t>Verify new custom background image set shows up on device when device is rebooted</t>
  </si>
  <si>
    <t>SPEED-1</t>
  </si>
  <si>
    <t>speed dial softkeys</t>
  </si>
  <si>
    <t>Configure a contact in the local directory through the phone's menu</t>
  </si>
  <si>
    <t>verify that the new contact appears as a softkey speed dial option</t>
  </si>
  <si>
    <t>Push the speed dial softkey and verify the call is connected</t>
  </si>
  <si>
    <t>SPEED-2</t>
  </si>
  <si>
    <t>Configure a contact in the local directory through the phone's menu with an emergency number</t>
  </si>
  <si>
    <t>Configure a contact in the local directory through the phone's menu as in SPEED-1</t>
  </si>
  <si>
    <t>Remove one linekey entry via Moses</t>
  </si>
</sst>
</file>

<file path=xl/styles.xml><?xml version="1.0" encoding="utf-8"?>
<styleSheet xmlns="http://schemas.openxmlformats.org/spreadsheetml/2006/main">
  <numFmts count="2">
    <numFmt numFmtId="164" formatCode="GENERAL"/>
    <numFmt numFmtId="165" formatCode="H:MM:SS\ AM/PM"/>
  </numFmts>
  <fonts count="2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8"/>
      <name val="Arial"/>
      <family val="2"/>
    </font>
    <font>
      <b/>
      <sz val="10"/>
      <name val="Arial"/>
      <family val="2"/>
    </font>
    <font>
      <b/>
      <sz val="10"/>
      <color indexed="10"/>
      <name val="Arial"/>
      <family val="2"/>
    </font>
    <font>
      <sz val="10"/>
      <color indexed="8"/>
      <name val="Arial"/>
      <family val="2"/>
    </font>
    <font>
      <b/>
      <sz val="8"/>
      <name val="Arial"/>
      <family val="2"/>
    </font>
    <font>
      <sz val="12"/>
      <name val="Arial"/>
      <family val="2"/>
    </font>
    <font>
      <sz val="10"/>
      <color indexed="12"/>
      <name val="Arial"/>
      <family val="2"/>
    </font>
    <font>
      <b/>
      <sz val="10"/>
      <color indexed="9"/>
      <name val="Arial"/>
      <family val="2"/>
    </font>
    <font>
      <sz val="8"/>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8"/>
        <bgColor indexed="64"/>
      </patternFill>
    </fill>
    <fill>
      <patternFill patternType="solid">
        <fgColor indexed="17"/>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412">
    <xf numFmtId="164" fontId="0" fillId="0" borderId="0" xfId="0" applyAlignment="1">
      <alignment/>
    </xf>
    <xf numFmtId="164" fontId="18" fillId="0" borderId="0" xfId="0" applyFont="1" applyAlignment="1">
      <alignment horizontal="left"/>
    </xf>
    <xf numFmtId="164" fontId="19" fillId="0" borderId="0" xfId="0" applyFont="1" applyAlignment="1">
      <alignment horizontal="left" wrapText="1"/>
    </xf>
    <xf numFmtId="164" fontId="20" fillId="0" borderId="0" xfId="0" applyFont="1" applyAlignment="1">
      <alignment/>
    </xf>
    <xf numFmtId="164" fontId="0" fillId="0" borderId="10" xfId="0" applyBorder="1" applyAlignment="1">
      <alignment/>
    </xf>
    <xf numFmtId="164" fontId="20" fillId="0" borderId="11" xfId="0" applyFont="1" applyBorder="1" applyAlignment="1">
      <alignment/>
    </xf>
    <xf numFmtId="164" fontId="20" fillId="0" borderId="12" xfId="0" applyFont="1" applyBorder="1" applyAlignment="1">
      <alignment/>
    </xf>
    <xf numFmtId="164" fontId="20" fillId="0" borderId="13" xfId="0" applyFont="1" applyBorder="1" applyAlignment="1">
      <alignment/>
    </xf>
    <xf numFmtId="164" fontId="20" fillId="0" borderId="12" xfId="0" applyFont="1" applyFill="1" applyBorder="1" applyAlignment="1">
      <alignment/>
    </xf>
    <xf numFmtId="164" fontId="20" fillId="0" borderId="14" xfId="0" applyFont="1" applyBorder="1" applyAlignment="1">
      <alignment/>
    </xf>
    <xf numFmtId="164" fontId="20" fillId="0" borderId="15" xfId="0" applyFont="1" applyBorder="1" applyAlignment="1">
      <alignment/>
    </xf>
    <xf numFmtId="164" fontId="20" fillId="0" borderId="16" xfId="0" applyFont="1" applyBorder="1" applyAlignment="1">
      <alignment/>
    </xf>
    <xf numFmtId="164" fontId="20" fillId="0" borderId="17" xfId="0" applyFont="1" applyBorder="1" applyAlignment="1">
      <alignment/>
    </xf>
    <xf numFmtId="164" fontId="20" fillId="0" borderId="18" xfId="0" applyFont="1" applyBorder="1" applyAlignment="1">
      <alignment/>
    </xf>
    <xf numFmtId="164" fontId="20" fillId="0" borderId="19" xfId="0" applyFont="1" applyBorder="1" applyAlignment="1">
      <alignment/>
    </xf>
    <xf numFmtId="164" fontId="20" fillId="0" borderId="20" xfId="0" applyFont="1" applyBorder="1" applyAlignment="1">
      <alignment/>
    </xf>
    <xf numFmtId="164" fontId="20" fillId="0" borderId="12" xfId="0" applyFont="1" applyBorder="1" applyAlignment="1">
      <alignment horizontal="right"/>
    </xf>
    <xf numFmtId="164" fontId="20" fillId="0" borderId="15" xfId="0" applyFont="1" applyBorder="1" applyAlignment="1">
      <alignment horizontal="right"/>
    </xf>
    <xf numFmtId="164" fontId="20" fillId="0" borderId="0" xfId="0" applyFont="1" applyBorder="1" applyAlignment="1">
      <alignment/>
    </xf>
    <xf numFmtId="164" fontId="20" fillId="0" borderId="0" xfId="0" applyFont="1" applyFill="1" applyBorder="1" applyAlignment="1">
      <alignment/>
    </xf>
    <xf numFmtId="164" fontId="0" fillId="0" borderId="0" xfId="0" applyBorder="1" applyAlignment="1">
      <alignment/>
    </xf>
    <xf numFmtId="164" fontId="20" fillId="0" borderId="0" xfId="0" applyFont="1" applyAlignment="1">
      <alignment wrapText="1"/>
    </xf>
    <xf numFmtId="164" fontId="0" fillId="0" borderId="0" xfId="0" applyFont="1" applyBorder="1" applyAlignment="1">
      <alignment horizontal="left" vertical="top" wrapText="1"/>
    </xf>
    <xf numFmtId="164" fontId="20" fillId="0" borderId="0" xfId="0" applyFont="1" applyAlignment="1">
      <alignment/>
    </xf>
    <xf numFmtId="164" fontId="21" fillId="0" borderId="0" xfId="0" applyFont="1" applyAlignment="1">
      <alignment/>
    </xf>
    <xf numFmtId="164" fontId="0" fillId="0" borderId="0" xfId="0" applyAlignment="1">
      <alignment wrapText="1"/>
    </xf>
    <xf numFmtId="164" fontId="20" fillId="0" borderId="21" xfId="0" applyFont="1" applyBorder="1" applyAlignment="1">
      <alignment/>
    </xf>
    <xf numFmtId="164" fontId="20" fillId="0" borderId="21" xfId="0" applyFont="1" applyBorder="1" applyAlignment="1">
      <alignment wrapText="1"/>
    </xf>
    <xf numFmtId="164" fontId="0" fillId="0" borderId="21" xfId="0" applyFont="1" applyBorder="1" applyAlignment="1">
      <alignment/>
    </xf>
    <xf numFmtId="164" fontId="0" fillId="0" borderId="21" xfId="0" applyFont="1" applyBorder="1" applyAlignment="1">
      <alignment wrapText="1"/>
    </xf>
    <xf numFmtId="164" fontId="0" fillId="0" borderId="0" xfId="0" applyAlignment="1">
      <alignment horizontal="left" vertical="top"/>
    </xf>
    <xf numFmtId="164" fontId="0" fillId="0" borderId="0" xfId="0" applyFill="1" applyBorder="1" applyAlignment="1">
      <alignment horizontal="left" vertical="top"/>
    </xf>
    <xf numFmtId="164" fontId="0" fillId="0" borderId="0" xfId="0" applyFill="1" applyAlignment="1">
      <alignment horizontal="left" vertical="top"/>
    </xf>
    <xf numFmtId="164" fontId="18" fillId="0" borderId="0" xfId="0" applyFont="1" applyAlignment="1">
      <alignment horizontal="left" vertical="top"/>
    </xf>
    <xf numFmtId="164" fontId="20" fillId="0" borderId="0" xfId="0" applyFont="1" applyAlignment="1">
      <alignment horizontal="left" vertical="top"/>
    </xf>
    <xf numFmtId="164" fontId="0" fillId="0" borderId="0" xfId="0" applyFont="1" applyAlignment="1">
      <alignment horizontal="left" vertical="top" wrapText="1"/>
    </xf>
    <xf numFmtId="164" fontId="0" fillId="0" borderId="0" xfId="0" applyFont="1" applyFill="1" applyBorder="1" applyAlignment="1">
      <alignment horizontal="left" vertical="top" wrapText="1"/>
    </xf>
    <xf numFmtId="164" fontId="0" fillId="0" borderId="0" xfId="0" applyFont="1" applyFill="1" applyAlignment="1">
      <alignment horizontal="left" vertical="top" wrapText="1"/>
    </xf>
    <xf numFmtId="164" fontId="20" fillId="24" borderId="12" xfId="0" applyFont="1" applyFill="1" applyBorder="1" applyAlignment="1">
      <alignment horizontal="center" vertical="top"/>
    </xf>
    <xf numFmtId="164" fontId="20" fillId="25" borderId="12" xfId="0" applyFont="1" applyFill="1" applyBorder="1" applyAlignment="1">
      <alignment horizontal="center" vertical="top"/>
    </xf>
    <xf numFmtId="164" fontId="20" fillId="26" borderId="19" xfId="0" applyFont="1" applyFill="1" applyBorder="1" applyAlignment="1">
      <alignment horizontal="center" vertical="top"/>
    </xf>
    <xf numFmtId="164" fontId="20" fillId="0" borderId="20" xfId="0" applyFont="1" applyBorder="1" applyAlignment="1">
      <alignment horizontal="left" vertical="top"/>
    </xf>
    <xf numFmtId="164" fontId="20" fillId="0" borderId="22" xfId="0" applyFont="1" applyBorder="1" applyAlignment="1">
      <alignment horizontal="left" vertical="top"/>
    </xf>
    <xf numFmtId="164" fontId="20" fillId="26" borderId="20" xfId="0" applyFont="1" applyFill="1" applyBorder="1" applyAlignment="1">
      <alignment horizontal="left" vertical="top"/>
    </xf>
    <xf numFmtId="164" fontId="20" fillId="0" borderId="0" xfId="0" applyFont="1" applyFill="1" applyBorder="1" applyAlignment="1">
      <alignment horizontal="left" vertical="top"/>
    </xf>
    <xf numFmtId="164" fontId="0" fillId="0" borderId="20" xfId="0" applyFont="1" applyFill="1" applyBorder="1" applyAlignment="1">
      <alignment horizontal="center" vertical="center" wrapText="1"/>
    </xf>
    <xf numFmtId="164" fontId="0" fillId="0" borderId="23" xfId="0" applyFont="1" applyBorder="1" applyAlignment="1">
      <alignment vertical="top"/>
    </xf>
    <xf numFmtId="164" fontId="0" fillId="0" borderId="20" xfId="0" applyFont="1" applyBorder="1" applyAlignment="1">
      <alignment horizontal="left" vertical="top"/>
    </xf>
    <xf numFmtId="164" fontId="20" fillId="0" borderId="12" xfId="0" applyFont="1" applyFill="1" applyBorder="1" applyAlignment="1">
      <alignment horizontal="center" vertical="center" wrapText="1"/>
    </xf>
    <xf numFmtId="164" fontId="20" fillId="26" borderId="20" xfId="0" applyFont="1" applyFill="1" applyBorder="1" applyAlignment="1">
      <alignment horizontal="center" vertical="center" wrapText="1"/>
    </xf>
    <xf numFmtId="164" fontId="0" fillId="0" borderId="12" xfId="0" applyFont="1" applyFill="1" applyBorder="1" applyAlignment="1">
      <alignment horizontal="center" vertical="center" wrapText="1"/>
    </xf>
    <xf numFmtId="164" fontId="20" fillId="0" borderId="20" xfId="0" applyFont="1" applyFill="1" applyBorder="1" applyAlignment="1">
      <alignment horizontal="center" vertical="center" wrapText="1"/>
    </xf>
    <xf numFmtId="164" fontId="0" fillId="0" borderId="0" xfId="0" applyFont="1" applyBorder="1" applyAlignment="1">
      <alignment vertical="top"/>
    </xf>
    <xf numFmtId="164" fontId="0" fillId="0" borderId="18" xfId="0" applyFont="1" applyBorder="1" applyAlignment="1">
      <alignment horizontal="left" vertical="top"/>
    </xf>
    <xf numFmtId="164" fontId="20" fillId="26" borderId="18" xfId="0" applyFont="1" applyFill="1" applyBorder="1" applyAlignment="1">
      <alignment horizontal="center" vertical="center" wrapText="1"/>
    </xf>
    <xf numFmtId="164" fontId="0" fillId="0" borderId="15" xfId="0" applyFont="1" applyBorder="1" applyAlignment="1">
      <alignment horizontal="left" vertical="top"/>
    </xf>
    <xf numFmtId="164" fontId="0" fillId="0" borderId="20" xfId="0" applyFont="1" applyBorder="1" applyAlignment="1">
      <alignment vertical="top"/>
    </xf>
    <xf numFmtId="164" fontId="0" fillId="0" borderId="15" xfId="0" applyFont="1" applyFill="1" applyBorder="1" applyAlignment="1">
      <alignment horizontal="center" vertical="center" wrapText="1"/>
    </xf>
    <xf numFmtId="164" fontId="0" fillId="26" borderId="18" xfId="0" applyFont="1" applyFill="1" applyBorder="1" applyAlignment="1">
      <alignment horizontal="center" vertical="center" wrapText="1"/>
    </xf>
    <xf numFmtId="164" fontId="0" fillId="0" borderId="18" xfId="0" applyFont="1" applyFill="1" applyBorder="1" applyAlignment="1">
      <alignment horizontal="center" vertical="center" wrapText="1"/>
    </xf>
    <xf numFmtId="164" fontId="20" fillId="0" borderId="15" xfId="0" applyFont="1" applyFill="1" applyBorder="1" applyAlignment="1">
      <alignment horizontal="center" vertical="center" wrapText="1"/>
    </xf>
    <xf numFmtId="164" fontId="0" fillId="0" borderId="18" xfId="0" applyFont="1" applyBorder="1" applyAlignment="1">
      <alignment vertical="top"/>
    </xf>
    <xf numFmtId="164" fontId="0" fillId="0" borderId="15" xfId="0" applyFont="1" applyBorder="1" applyAlignment="1">
      <alignment vertical="top"/>
    </xf>
    <xf numFmtId="164" fontId="0" fillId="0" borderId="12" xfId="0" applyFill="1" applyBorder="1" applyAlignment="1">
      <alignment horizontal="center" vertical="center" wrapText="1"/>
    </xf>
    <xf numFmtId="164" fontId="0" fillId="26" borderId="20" xfId="0" applyFont="1" applyFill="1" applyBorder="1" applyAlignment="1">
      <alignment horizontal="center" vertical="center" wrapText="1"/>
    </xf>
    <xf numFmtId="164" fontId="22" fillId="24" borderId="12" xfId="0" applyFont="1" applyFill="1" applyBorder="1" applyAlignment="1">
      <alignment horizontal="center" vertical="center" wrapText="1"/>
    </xf>
    <xf numFmtId="164" fontId="0" fillId="0" borderId="17" xfId="0" applyFont="1" applyBorder="1" applyAlignment="1">
      <alignment horizontal="left" vertical="top"/>
    </xf>
    <xf numFmtId="164" fontId="0" fillId="0" borderId="23" xfId="0" applyFont="1" applyBorder="1" applyAlignment="1">
      <alignment horizontal="left" vertical="top"/>
    </xf>
    <xf numFmtId="164" fontId="0" fillId="0" borderId="10" xfId="0" applyFont="1" applyBorder="1" applyAlignment="1">
      <alignment horizontal="left" vertical="top"/>
    </xf>
    <xf numFmtId="164" fontId="0" fillId="0" borderId="22" xfId="0" applyFont="1" applyBorder="1" applyAlignment="1">
      <alignment horizontal="right" vertical="top"/>
    </xf>
    <xf numFmtId="164" fontId="0" fillId="0" borderId="22" xfId="0" applyFont="1" applyBorder="1" applyAlignment="1">
      <alignment horizontal="left" vertical="top"/>
    </xf>
    <xf numFmtId="164" fontId="0" fillId="0" borderId="24" xfId="0" applyFont="1" applyBorder="1" applyAlignment="1">
      <alignment horizontal="right" vertical="top"/>
    </xf>
    <xf numFmtId="164" fontId="0" fillId="0" borderId="25" xfId="0" applyFont="1" applyBorder="1" applyAlignment="1">
      <alignment horizontal="left" vertical="top"/>
    </xf>
    <xf numFmtId="164" fontId="0" fillId="0" borderId="20" xfId="0" applyBorder="1" applyAlignment="1">
      <alignment horizontal="right" vertical="top"/>
    </xf>
    <xf numFmtId="164" fontId="0" fillId="26" borderId="20" xfId="0" applyFill="1" applyBorder="1" applyAlignment="1">
      <alignment horizontal="center" vertical="center" wrapText="1"/>
    </xf>
    <xf numFmtId="164" fontId="0" fillId="0" borderId="18" xfId="0" applyFont="1" applyBorder="1" applyAlignment="1">
      <alignment horizontal="right" vertical="top"/>
    </xf>
    <xf numFmtId="164" fontId="0" fillId="0" borderId="0" xfId="0" applyFont="1" applyBorder="1" applyAlignment="1">
      <alignment horizontal="left" vertical="top"/>
    </xf>
    <xf numFmtId="164" fontId="0" fillId="26" borderId="18" xfId="0" applyFill="1" applyBorder="1" applyAlignment="1">
      <alignment horizontal="center" vertical="center" wrapText="1"/>
    </xf>
    <xf numFmtId="164" fontId="0" fillId="0" borderId="18" xfId="0" applyBorder="1" applyAlignment="1">
      <alignment horizontal="right" vertical="top"/>
    </xf>
    <xf numFmtId="164" fontId="0" fillId="0" borderId="15" xfId="0" applyBorder="1" applyAlignment="1">
      <alignment horizontal="right" vertical="top"/>
    </xf>
    <xf numFmtId="164" fontId="0" fillId="0" borderId="12" xfId="0" applyFont="1" applyBorder="1" applyAlignment="1">
      <alignment horizontal="center" vertical="center" wrapText="1"/>
    </xf>
    <xf numFmtId="164" fontId="0" fillId="26" borderId="18" xfId="0" applyFill="1" applyBorder="1" applyAlignment="1">
      <alignment/>
    </xf>
    <xf numFmtId="164" fontId="0" fillId="26" borderId="15" xfId="0" applyFill="1" applyBorder="1" applyAlignment="1">
      <alignment/>
    </xf>
    <xf numFmtId="164" fontId="0" fillId="0" borderId="12" xfId="0" applyBorder="1" applyAlignment="1">
      <alignment horizontal="center" vertical="center" wrapText="1"/>
    </xf>
    <xf numFmtId="164" fontId="0" fillId="0" borderId="24" xfId="0" applyFont="1" applyBorder="1" applyAlignment="1">
      <alignment horizontal="left" vertical="top"/>
    </xf>
    <xf numFmtId="164" fontId="0" fillId="0" borderId="18" xfId="0" applyFill="1" applyBorder="1" applyAlignment="1">
      <alignment horizontal="right" vertical="top"/>
    </xf>
    <xf numFmtId="164" fontId="0" fillId="0" borderId="24" xfId="0" applyFont="1" applyFill="1" applyBorder="1" applyAlignment="1">
      <alignment horizontal="left" vertical="top"/>
    </xf>
    <xf numFmtId="164" fontId="0" fillId="26" borderId="15" xfId="0" applyFont="1" applyFill="1" applyBorder="1" applyAlignment="1">
      <alignment horizontal="center" vertical="center" wrapText="1"/>
    </xf>
    <xf numFmtId="164" fontId="0" fillId="0" borderId="22" xfId="0" applyBorder="1" applyAlignment="1">
      <alignment horizontal="right" vertical="top"/>
    </xf>
    <xf numFmtId="164" fontId="0" fillId="26" borderId="15" xfId="0" applyFill="1" applyBorder="1" applyAlignment="1">
      <alignment horizontal="center" vertical="center" wrapText="1"/>
    </xf>
    <xf numFmtId="164" fontId="0" fillId="0" borderId="12" xfId="0" applyFont="1" applyBorder="1" applyAlignment="1">
      <alignment horizontal="left" vertical="top"/>
    </xf>
    <xf numFmtId="164" fontId="0" fillId="0" borderId="20" xfId="0" applyFill="1" applyBorder="1" applyAlignment="1">
      <alignment horizontal="center" vertical="center" wrapText="1"/>
    </xf>
    <xf numFmtId="164" fontId="0" fillId="24" borderId="20" xfId="0" applyFont="1" applyFill="1" applyBorder="1" applyAlignment="1">
      <alignment horizontal="center" vertical="center" wrapText="1"/>
    </xf>
    <xf numFmtId="164" fontId="0" fillId="0" borderId="12" xfId="0" applyBorder="1" applyAlignment="1">
      <alignment horizontal="right" vertical="top"/>
    </xf>
    <xf numFmtId="164" fontId="0" fillId="0" borderId="20" xfId="0" applyFont="1" applyFill="1" applyBorder="1" applyAlignment="1">
      <alignment horizontal="left" vertical="top"/>
    </xf>
    <xf numFmtId="164" fontId="0" fillId="0" borderId="24" xfId="0" applyBorder="1" applyAlignment="1">
      <alignment horizontal="right" vertical="top"/>
    </xf>
    <xf numFmtId="164" fontId="0" fillId="0" borderId="18" xfId="0" applyFont="1" applyFill="1" applyBorder="1" applyAlignment="1">
      <alignment horizontal="left" vertical="top"/>
    </xf>
    <xf numFmtId="164" fontId="0" fillId="0" borderId="25" xfId="0" applyBorder="1" applyAlignment="1">
      <alignment horizontal="right" vertical="top"/>
    </xf>
    <xf numFmtId="164" fontId="0" fillId="0" borderId="15" xfId="0" applyFont="1" applyFill="1" applyBorder="1" applyAlignment="1">
      <alignment horizontal="left" vertical="top"/>
    </xf>
    <xf numFmtId="164" fontId="0" fillId="11" borderId="20" xfId="0" applyFont="1" applyFill="1" applyBorder="1" applyAlignment="1">
      <alignment horizontal="center" vertical="center" wrapText="1"/>
    </xf>
    <xf numFmtId="164" fontId="0" fillId="11" borderId="22" xfId="0" applyFill="1" applyBorder="1" applyAlignment="1">
      <alignment horizontal="right" vertical="top"/>
    </xf>
    <xf numFmtId="164" fontId="0" fillId="11" borderId="20" xfId="0" applyFont="1" applyFill="1" applyBorder="1" applyAlignment="1">
      <alignment horizontal="left" vertical="top"/>
    </xf>
    <xf numFmtId="164" fontId="0" fillId="11" borderId="12" xfId="0" applyFill="1" applyBorder="1" applyAlignment="1">
      <alignment horizontal="center" vertical="center" wrapText="1"/>
    </xf>
    <xf numFmtId="164" fontId="0" fillId="11" borderId="24" xfId="0" applyFill="1" applyBorder="1" applyAlignment="1">
      <alignment horizontal="right" vertical="top"/>
    </xf>
    <xf numFmtId="164" fontId="0" fillId="11" borderId="18" xfId="0" applyFont="1" applyFill="1" applyBorder="1" applyAlignment="1">
      <alignment horizontal="left" vertical="top"/>
    </xf>
    <xf numFmtId="164" fontId="0" fillId="11" borderId="25" xfId="0" applyFill="1" applyBorder="1" applyAlignment="1">
      <alignment horizontal="right" vertical="top"/>
    </xf>
    <xf numFmtId="164" fontId="0" fillId="11" borderId="15" xfId="0" applyFont="1" applyFill="1" applyBorder="1" applyAlignment="1">
      <alignment horizontal="left" vertical="top"/>
    </xf>
    <xf numFmtId="164" fontId="0" fillId="0" borderId="20" xfId="0" applyFont="1" applyFill="1" applyBorder="1" applyAlignment="1">
      <alignment horizontal="left" vertical="top" wrapText="1"/>
    </xf>
    <xf numFmtId="164" fontId="0" fillId="0" borderId="24" xfId="0" applyFont="1" applyFill="1" applyBorder="1" applyAlignment="1">
      <alignment horizontal="left" vertical="top" wrapText="1"/>
    </xf>
    <xf numFmtId="164" fontId="0" fillId="0" borderId="25" xfId="0" applyFont="1" applyFill="1" applyBorder="1" applyAlignment="1">
      <alignment wrapText="1"/>
    </xf>
    <xf numFmtId="164" fontId="0" fillId="0" borderId="18" xfId="0" applyFont="1" applyFill="1" applyBorder="1" applyAlignment="1">
      <alignment vertical="top" wrapText="1"/>
    </xf>
    <xf numFmtId="164" fontId="0" fillId="0" borderId="24" xfId="0" applyFont="1" applyFill="1" applyBorder="1" applyAlignment="1">
      <alignment vertical="top" wrapText="1"/>
    </xf>
    <xf numFmtId="164" fontId="0" fillId="0" borderId="15" xfId="0" applyFont="1" applyFill="1" applyBorder="1" applyAlignment="1">
      <alignment vertical="top" wrapText="1"/>
    </xf>
    <xf numFmtId="164" fontId="0" fillId="0" borderId="0" xfId="0" applyFill="1" applyAlignment="1">
      <alignment/>
    </xf>
    <xf numFmtId="164" fontId="18" fillId="0" borderId="0" xfId="0" applyFont="1" applyAlignment="1">
      <alignment/>
    </xf>
    <xf numFmtId="164" fontId="20" fillId="0" borderId="0" xfId="0" applyFont="1" applyAlignment="1">
      <alignment horizontal="left"/>
    </xf>
    <xf numFmtId="164" fontId="0" fillId="0" borderId="0" xfId="0" applyFont="1" applyAlignment="1">
      <alignment horizontal="left" wrapText="1"/>
    </xf>
    <xf numFmtId="164" fontId="20" fillId="0" borderId="12" xfId="0" applyFont="1" applyBorder="1" applyAlignment="1">
      <alignment horizontal="center"/>
    </xf>
    <xf numFmtId="164" fontId="0" fillId="0" borderId="20" xfId="0" applyBorder="1" applyAlignment="1">
      <alignment/>
    </xf>
    <xf numFmtId="164" fontId="0" fillId="0" borderId="22" xfId="0" applyFont="1" applyBorder="1" applyAlignment="1">
      <alignment/>
    </xf>
    <xf numFmtId="164" fontId="0" fillId="0" borderId="18" xfId="0" applyBorder="1" applyAlignment="1">
      <alignment/>
    </xf>
    <xf numFmtId="164" fontId="0" fillId="0" borderId="24" xfId="0" applyFont="1" applyBorder="1" applyAlignment="1">
      <alignment/>
    </xf>
    <xf numFmtId="164" fontId="0" fillId="0" borderId="23" xfId="0" applyFont="1" applyBorder="1" applyAlignment="1">
      <alignment/>
    </xf>
    <xf numFmtId="164" fontId="0" fillId="0" borderId="10" xfId="0" applyFont="1" applyBorder="1" applyAlignment="1">
      <alignment/>
    </xf>
    <xf numFmtId="164" fontId="0" fillId="0" borderId="20" xfId="0" applyFont="1" applyBorder="1" applyAlignment="1">
      <alignment horizontal="center" vertical="center" wrapText="1"/>
    </xf>
    <xf numFmtId="164" fontId="0" fillId="0" borderId="15" xfId="0" applyBorder="1" applyAlignment="1">
      <alignment/>
    </xf>
    <xf numFmtId="164" fontId="0" fillId="0" borderId="25" xfId="0" applyBorder="1" applyAlignment="1">
      <alignment/>
    </xf>
    <xf numFmtId="164" fontId="0" fillId="0" borderId="20" xfId="0" applyFill="1" applyBorder="1" applyAlignment="1">
      <alignment/>
    </xf>
    <xf numFmtId="164" fontId="0" fillId="0" borderId="24" xfId="0" applyFont="1" applyFill="1" applyBorder="1" applyAlignment="1">
      <alignment/>
    </xf>
    <xf numFmtId="164" fontId="0" fillId="0" borderId="18" xfId="0" applyFill="1" applyBorder="1" applyAlignment="1">
      <alignment/>
    </xf>
    <xf numFmtId="164" fontId="0" fillId="0" borderId="22" xfId="0" applyFill="1" applyBorder="1" applyAlignment="1">
      <alignment/>
    </xf>
    <xf numFmtId="164" fontId="0" fillId="0" borderId="25" xfId="0" applyFill="1" applyBorder="1" applyAlignment="1">
      <alignment/>
    </xf>
    <xf numFmtId="164" fontId="0" fillId="0" borderId="15" xfId="0" applyFont="1" applyFill="1" applyBorder="1" applyAlignment="1">
      <alignment/>
    </xf>
    <xf numFmtId="164" fontId="0" fillId="0" borderId="17" xfId="0" applyFont="1" applyBorder="1" applyAlignment="1">
      <alignment/>
    </xf>
    <xf numFmtId="164" fontId="0" fillId="0" borderId="20" xfId="0" applyFont="1" applyBorder="1" applyAlignment="1">
      <alignment/>
    </xf>
    <xf numFmtId="164" fontId="0" fillId="0" borderId="20" xfId="0" applyBorder="1" applyAlignment="1">
      <alignment horizontal="center" vertical="center" wrapText="1"/>
    </xf>
    <xf numFmtId="164" fontId="0" fillId="0" borderId="18" xfId="0" applyFont="1" applyBorder="1" applyAlignment="1">
      <alignment/>
    </xf>
    <xf numFmtId="164" fontId="0" fillId="0" borderId="14" xfId="0" applyFont="1" applyBorder="1" applyAlignment="1">
      <alignment/>
    </xf>
    <xf numFmtId="164" fontId="0" fillId="0" borderId="15" xfId="0" applyFont="1" applyBorder="1" applyAlignment="1">
      <alignment/>
    </xf>
    <xf numFmtId="164" fontId="0" fillId="0" borderId="20" xfId="0" applyFont="1" applyBorder="1" applyAlignment="1">
      <alignment wrapText="1"/>
    </xf>
    <xf numFmtId="164" fontId="0" fillId="0" borderId="18" xfId="0" applyFont="1" applyBorder="1" applyAlignment="1">
      <alignment wrapText="1"/>
    </xf>
    <xf numFmtId="164" fontId="0" fillId="0" borderId="18" xfId="0" applyFont="1" applyFill="1" applyBorder="1" applyAlignment="1">
      <alignment wrapText="1"/>
    </xf>
    <xf numFmtId="164" fontId="0" fillId="0" borderId="15" xfId="0" applyFont="1" applyFill="1" applyBorder="1" applyAlignment="1">
      <alignment wrapText="1"/>
    </xf>
    <xf numFmtId="164" fontId="0" fillId="0" borderId="15" xfId="0" applyFont="1" applyBorder="1" applyAlignment="1">
      <alignment wrapText="1"/>
    </xf>
    <xf numFmtId="164" fontId="0" fillId="0" borderId="0" xfId="0" applyFill="1" applyBorder="1" applyAlignment="1">
      <alignment/>
    </xf>
    <xf numFmtId="164" fontId="0" fillId="0" borderId="0" xfId="0" applyFont="1" applyFill="1" applyAlignment="1">
      <alignment horizontal="left" wrapText="1"/>
    </xf>
    <xf numFmtId="164" fontId="0" fillId="0" borderId="0" xfId="0" applyFont="1" applyAlignment="1">
      <alignment horizontal="left"/>
    </xf>
    <xf numFmtId="164" fontId="23" fillId="0" borderId="0" xfId="0" applyFont="1" applyAlignment="1">
      <alignment horizontal="left"/>
    </xf>
    <xf numFmtId="164" fontId="19" fillId="0" borderId="0" xfId="0" applyFont="1" applyFill="1" applyAlignment="1">
      <alignment horizontal="left" wrapText="1"/>
    </xf>
    <xf numFmtId="164" fontId="20" fillId="0" borderId="22" xfId="0" applyFont="1" applyBorder="1" applyAlignment="1">
      <alignment/>
    </xf>
    <xf numFmtId="164" fontId="0" fillId="0" borderId="25" xfId="0" applyFont="1" applyBorder="1" applyAlignment="1">
      <alignment/>
    </xf>
    <xf numFmtId="164" fontId="0" fillId="0" borderId="0" xfId="0" applyAlignment="1">
      <alignment vertical="top"/>
    </xf>
    <xf numFmtId="164" fontId="18" fillId="0" borderId="0" xfId="0" applyFont="1" applyAlignment="1">
      <alignment vertical="top"/>
    </xf>
    <xf numFmtId="164" fontId="24" fillId="0" borderId="0" xfId="0" applyFont="1" applyAlignment="1">
      <alignment vertical="top"/>
    </xf>
    <xf numFmtId="164" fontId="20" fillId="0" borderId="0" xfId="0" applyFont="1" applyAlignment="1">
      <alignment vertical="top"/>
    </xf>
    <xf numFmtId="164" fontId="0" fillId="0" borderId="0" xfId="0" applyFont="1" applyAlignment="1">
      <alignment vertical="top"/>
    </xf>
    <xf numFmtId="164" fontId="20" fillId="0" borderId="12" xfId="0" applyFont="1" applyFill="1" applyBorder="1" applyAlignment="1">
      <alignment horizontal="center" vertical="top"/>
    </xf>
    <xf numFmtId="164" fontId="20" fillId="0" borderId="20" xfId="0" applyFont="1" applyBorder="1" applyAlignment="1">
      <alignment vertical="top"/>
    </xf>
    <xf numFmtId="164" fontId="20" fillId="0" borderId="12" xfId="0" applyFont="1" applyBorder="1" applyAlignment="1">
      <alignment vertical="top"/>
    </xf>
    <xf numFmtId="164" fontId="20" fillId="0" borderId="22" xfId="0" applyFont="1" applyBorder="1" applyAlignment="1">
      <alignment vertical="top"/>
    </xf>
    <xf numFmtId="164" fontId="0" fillId="0" borderId="22" xfId="0" applyFont="1" applyBorder="1" applyAlignment="1">
      <alignment vertical="top"/>
    </xf>
    <xf numFmtId="164" fontId="0" fillId="0" borderId="24" xfId="0" applyFont="1" applyBorder="1" applyAlignment="1">
      <alignment vertical="top"/>
    </xf>
    <xf numFmtId="164" fontId="0" fillId="0" borderId="10" xfId="0" applyFont="1" applyBorder="1" applyAlignment="1">
      <alignment vertical="top"/>
    </xf>
    <xf numFmtId="164" fontId="0" fillId="0" borderId="25" xfId="0" applyFont="1" applyBorder="1" applyAlignment="1">
      <alignment vertical="top"/>
    </xf>
    <xf numFmtId="164" fontId="0" fillId="0" borderId="20" xfId="0" applyBorder="1" applyAlignment="1">
      <alignment vertical="top"/>
    </xf>
    <xf numFmtId="164" fontId="25" fillId="0" borderId="20" xfId="0" applyFont="1" applyBorder="1" applyAlignment="1">
      <alignment horizontal="center" vertical="center" wrapText="1"/>
    </xf>
    <xf numFmtId="164" fontId="0" fillId="0" borderId="18" xfId="0" applyBorder="1" applyAlignment="1">
      <alignment vertical="top"/>
    </xf>
    <xf numFmtId="164" fontId="0" fillId="0" borderId="0" xfId="0" applyFont="1" applyFill="1" applyBorder="1" applyAlignment="1">
      <alignment vertical="top"/>
    </xf>
    <xf numFmtId="164" fontId="0" fillId="0" borderId="15" xfId="0" applyBorder="1" applyAlignment="1">
      <alignment vertical="top"/>
    </xf>
    <xf numFmtId="164" fontId="0" fillId="0" borderId="10" xfId="0" applyFont="1" applyFill="1" applyBorder="1" applyAlignment="1">
      <alignment vertical="top"/>
    </xf>
    <xf numFmtId="164" fontId="0" fillId="0" borderId="22" xfId="0" applyFont="1" applyBorder="1" applyAlignment="1">
      <alignment wrapText="1"/>
    </xf>
    <xf numFmtId="164" fontId="0" fillId="0" borderId="24" xfId="0" applyFont="1" applyBorder="1" applyAlignment="1">
      <alignment wrapText="1"/>
    </xf>
    <xf numFmtId="164" fontId="0" fillId="0" borderId="0" xfId="0" applyFont="1" applyAlignment="1">
      <alignment/>
    </xf>
    <xf numFmtId="164" fontId="0" fillId="0" borderId="25" xfId="0" applyFont="1" applyBorder="1" applyAlignment="1">
      <alignment wrapText="1"/>
    </xf>
    <xf numFmtId="164" fontId="0" fillId="0" borderId="0" xfId="0" applyFill="1" applyAlignment="1">
      <alignment vertical="top"/>
    </xf>
    <xf numFmtId="164" fontId="19" fillId="0" borderId="0" xfId="0" applyFont="1" applyAlignment="1">
      <alignment horizontal="left" vertical="top" wrapText="1"/>
    </xf>
    <xf numFmtId="164" fontId="0" fillId="0" borderId="0" xfId="0" applyFont="1" applyAlignment="1">
      <alignment horizontal="left" vertical="top"/>
    </xf>
    <xf numFmtId="164" fontId="0" fillId="0" borderId="26" xfId="0" applyFont="1" applyBorder="1" applyAlignment="1">
      <alignment horizontal="left" vertical="top" wrapText="1"/>
    </xf>
    <xf numFmtId="164" fontId="0" fillId="0" borderId="27" xfId="0" applyFont="1" applyBorder="1" applyAlignment="1">
      <alignment horizontal="left" vertical="top" wrapText="1"/>
    </xf>
    <xf numFmtId="164" fontId="0" fillId="0" borderId="28" xfId="0" applyFont="1" applyBorder="1" applyAlignment="1">
      <alignment horizontal="left" vertical="top" wrapText="1"/>
    </xf>
    <xf numFmtId="164" fontId="0" fillId="25" borderId="29" xfId="0" applyFont="1" applyFill="1" applyBorder="1" applyAlignment="1">
      <alignment horizontal="left" vertical="top" wrapText="1"/>
    </xf>
    <xf numFmtId="164" fontId="0" fillId="25" borderId="30" xfId="0" applyFont="1" applyFill="1" applyBorder="1" applyAlignment="1">
      <alignment horizontal="left" vertical="top" wrapText="1"/>
    </xf>
    <xf numFmtId="164" fontId="0" fillId="0" borderId="30" xfId="0" applyFont="1" applyBorder="1" applyAlignment="1">
      <alignment horizontal="left" vertical="top" wrapText="1"/>
    </xf>
    <xf numFmtId="164" fontId="0" fillId="0" borderId="31" xfId="0" applyFont="1" applyBorder="1" applyAlignment="1">
      <alignment horizontal="left" vertical="top" wrapText="1"/>
    </xf>
    <xf numFmtId="164" fontId="0" fillId="0" borderId="32" xfId="0" applyFont="1" applyBorder="1" applyAlignment="1">
      <alignment horizontal="left" vertical="top" wrapText="1"/>
    </xf>
    <xf numFmtId="164" fontId="0" fillId="26" borderId="12" xfId="0" applyFont="1" applyFill="1" applyBorder="1" applyAlignment="1">
      <alignment horizontal="center" vertical="center" wrapText="1"/>
    </xf>
    <xf numFmtId="164" fontId="0" fillId="0" borderId="33" xfId="0" applyFont="1" applyBorder="1" applyAlignment="1">
      <alignment horizontal="left" vertical="top" wrapText="1"/>
    </xf>
    <xf numFmtId="164" fontId="0" fillId="0" borderId="34" xfId="0" applyFont="1" applyBorder="1" applyAlignment="1">
      <alignment horizontal="left" vertical="top" wrapText="1"/>
    </xf>
    <xf numFmtId="164" fontId="0" fillId="0" borderId="0" xfId="0" applyAlignment="1">
      <alignment horizontal="center" vertical="center"/>
    </xf>
    <xf numFmtId="164" fontId="24" fillId="0" borderId="0" xfId="0" applyFont="1" applyAlignment="1">
      <alignment horizontal="center" vertical="center"/>
    </xf>
    <xf numFmtId="164" fontId="24" fillId="0" borderId="0" xfId="0" applyFont="1" applyFill="1" applyBorder="1" applyAlignment="1">
      <alignment vertical="top"/>
    </xf>
    <xf numFmtId="164" fontId="24" fillId="0" borderId="0" xfId="0" applyFont="1" applyFill="1" applyAlignment="1">
      <alignment vertical="top"/>
    </xf>
    <xf numFmtId="164" fontId="0" fillId="0" borderId="0" xfId="0" applyFont="1" applyAlignment="1">
      <alignment horizontal="center" vertical="center"/>
    </xf>
    <xf numFmtId="164" fontId="20" fillId="0" borderId="20" xfId="0" applyFont="1" applyFill="1" applyBorder="1" applyAlignment="1">
      <alignment/>
    </xf>
    <xf numFmtId="164" fontId="0" fillId="0" borderId="20" xfId="0" applyFont="1" applyFill="1" applyBorder="1" applyAlignment="1">
      <alignment vertical="top"/>
    </xf>
    <xf numFmtId="164" fontId="0" fillId="0" borderId="22" xfId="0" applyFont="1" applyFill="1" applyBorder="1" applyAlignment="1">
      <alignment vertical="top"/>
    </xf>
    <xf numFmtId="164" fontId="0" fillId="0" borderId="12" xfId="0" applyFont="1" applyFill="1" applyBorder="1" applyAlignment="1">
      <alignment horizontal="center" vertical="center"/>
    </xf>
    <xf numFmtId="164" fontId="0" fillId="0" borderId="18" xfId="0" applyFont="1" applyFill="1" applyBorder="1" applyAlignment="1">
      <alignment vertical="top"/>
    </xf>
    <xf numFmtId="164" fontId="0" fillId="0" borderId="24" xfId="0" applyFont="1" applyFill="1" applyBorder="1" applyAlignment="1">
      <alignment vertical="top"/>
    </xf>
    <xf numFmtId="164" fontId="0" fillId="0" borderId="15" xfId="0" applyFont="1" applyFill="1" applyBorder="1" applyAlignment="1">
      <alignment vertical="top"/>
    </xf>
    <xf numFmtId="164" fontId="0" fillId="0" borderId="0" xfId="0" applyFont="1" applyFill="1" applyAlignment="1">
      <alignment vertical="top"/>
    </xf>
    <xf numFmtId="164" fontId="0" fillId="0" borderId="13" xfId="0" applyFont="1" applyFill="1" applyBorder="1" applyAlignment="1">
      <alignment horizontal="center" vertical="center"/>
    </xf>
    <xf numFmtId="164" fontId="0" fillId="0" borderId="19" xfId="0" applyFont="1" applyBorder="1" applyAlignment="1">
      <alignment horizontal="center" vertical="center"/>
    </xf>
    <xf numFmtId="164" fontId="0" fillId="0" borderId="12" xfId="0" applyFont="1" applyBorder="1" applyAlignment="1">
      <alignment horizontal="center" vertical="center"/>
    </xf>
    <xf numFmtId="164" fontId="0" fillId="0" borderId="23" xfId="0" applyFont="1" applyBorder="1" applyAlignment="1">
      <alignment horizontal="center" vertical="center"/>
    </xf>
    <xf numFmtId="164" fontId="21" fillId="0" borderId="0" xfId="0" applyFont="1" applyFill="1" applyAlignment="1">
      <alignment vertical="top"/>
    </xf>
    <xf numFmtId="164" fontId="0" fillId="0" borderId="0" xfId="0" applyAlignment="1">
      <alignment horizontal="center" vertical="center" wrapText="1"/>
    </xf>
    <xf numFmtId="164" fontId="24" fillId="0" borderId="0" xfId="0" applyFont="1" applyAlignment="1">
      <alignment horizontal="center" vertical="center" wrapText="1"/>
    </xf>
    <xf numFmtId="164" fontId="0" fillId="0" borderId="0" xfId="0" applyFont="1" applyAlignment="1">
      <alignment horizontal="center" vertical="center" wrapText="1"/>
    </xf>
    <xf numFmtId="164" fontId="0" fillId="0" borderId="20" xfId="0" applyFont="1" applyFill="1" applyBorder="1" applyAlignment="1">
      <alignment horizontal="center" vertical="center"/>
    </xf>
    <xf numFmtId="164" fontId="0" fillId="0" borderId="23" xfId="0" applyFont="1" applyFill="1" applyBorder="1" applyAlignment="1">
      <alignment vertical="top"/>
    </xf>
    <xf numFmtId="164" fontId="0" fillId="0" borderId="0" xfId="0" applyFont="1" applyFill="1" applyAlignment="1">
      <alignment/>
    </xf>
    <xf numFmtId="164" fontId="0" fillId="0" borderId="0" xfId="0" applyFont="1" applyFill="1" applyBorder="1" applyAlignment="1">
      <alignment horizontal="left" vertical="top"/>
    </xf>
    <xf numFmtId="164" fontId="0" fillId="0" borderId="0" xfId="0" applyFont="1" applyFill="1" applyAlignment="1">
      <alignment horizontal="left" vertical="top"/>
    </xf>
    <xf numFmtId="164" fontId="20" fillId="0" borderId="20" xfId="0" applyFont="1" applyBorder="1" applyAlignment="1">
      <alignment horizontal="left" vertical="top" wrapText="1"/>
    </xf>
    <xf numFmtId="164" fontId="20" fillId="0" borderId="22" xfId="0" applyFont="1" applyBorder="1" applyAlignment="1">
      <alignment horizontal="left" vertical="top" wrapText="1"/>
    </xf>
    <xf numFmtId="164" fontId="0" fillId="0" borderId="23" xfId="0" applyFont="1" applyBorder="1" applyAlignment="1">
      <alignment horizontal="right" vertical="top" wrapText="1"/>
    </xf>
    <xf numFmtId="164" fontId="0" fillId="0" borderId="20" xfId="0" applyFont="1" applyBorder="1" applyAlignment="1">
      <alignment horizontal="left" vertical="top" wrapText="1"/>
    </xf>
    <xf numFmtId="164" fontId="0" fillId="0" borderId="19" xfId="0" applyBorder="1" applyAlignment="1">
      <alignment horizontal="right" vertical="top" wrapText="1"/>
    </xf>
    <xf numFmtId="164" fontId="0" fillId="0" borderId="12" xfId="0" applyFont="1" applyBorder="1" applyAlignment="1">
      <alignment horizontal="left" vertical="top" wrapText="1"/>
    </xf>
    <xf numFmtId="164" fontId="0" fillId="0" borderId="20" xfId="0" applyFont="1" applyBorder="1" applyAlignment="1">
      <alignment horizontal="right" vertical="top" wrapText="1"/>
    </xf>
    <xf numFmtId="164" fontId="0" fillId="0" borderId="23" xfId="0" applyFont="1" applyBorder="1" applyAlignment="1">
      <alignment horizontal="left" vertical="top" wrapText="1"/>
    </xf>
    <xf numFmtId="164" fontId="0" fillId="0" borderId="18" xfId="0" applyFont="1" applyBorder="1" applyAlignment="1">
      <alignment horizontal="right" vertical="top" wrapText="1"/>
    </xf>
    <xf numFmtId="164" fontId="0" fillId="0" borderId="16" xfId="0" applyFont="1" applyBorder="1" applyAlignment="1">
      <alignment horizontal="right" vertical="top" wrapText="1"/>
    </xf>
    <xf numFmtId="164" fontId="0" fillId="0" borderId="16" xfId="0" applyFont="1" applyBorder="1" applyAlignment="1">
      <alignment horizontal="left" vertical="top" wrapText="1"/>
    </xf>
    <xf numFmtId="164" fontId="0" fillId="0" borderId="17" xfId="0" applyFont="1" applyBorder="1" applyAlignment="1">
      <alignment horizontal="right" vertical="top" wrapText="1"/>
    </xf>
    <xf numFmtId="164" fontId="0" fillId="0" borderId="14" xfId="0" applyFont="1" applyBorder="1" applyAlignment="1">
      <alignment horizontal="left" vertical="top" wrapText="1"/>
    </xf>
    <xf numFmtId="164" fontId="0" fillId="0" borderId="10" xfId="0" applyFont="1" applyBorder="1" applyAlignment="1">
      <alignment horizontal="left" vertical="top" wrapText="1"/>
    </xf>
    <xf numFmtId="164" fontId="0" fillId="0" borderId="14" xfId="0" applyFont="1" applyBorder="1" applyAlignment="1">
      <alignment horizontal="right" vertical="top" wrapText="1"/>
    </xf>
    <xf numFmtId="164" fontId="0" fillId="0" borderId="22" xfId="0" applyFont="1" applyBorder="1" applyAlignment="1">
      <alignment horizontal="left" vertical="top" wrapText="1"/>
    </xf>
    <xf numFmtId="164" fontId="0" fillId="0" borderId="15" xfId="0" applyFont="1" applyBorder="1" applyAlignment="1">
      <alignment horizontal="right" vertical="top" wrapText="1"/>
    </xf>
    <xf numFmtId="164" fontId="0" fillId="0" borderId="25" xfId="0" applyFont="1" applyBorder="1" applyAlignment="1">
      <alignment horizontal="left" vertical="top" wrapText="1"/>
    </xf>
    <xf numFmtId="164" fontId="0" fillId="0" borderId="24" xfId="0" applyFont="1" applyBorder="1" applyAlignment="1">
      <alignment horizontal="left" vertical="top" wrapText="1"/>
    </xf>
    <xf numFmtId="164" fontId="0" fillId="0" borderId="11" xfId="0" applyFont="1" applyBorder="1" applyAlignment="1">
      <alignment horizontal="right" vertical="top" wrapText="1"/>
    </xf>
    <xf numFmtId="164" fontId="0" fillId="0" borderId="22" xfId="0" applyFont="1" applyBorder="1" applyAlignment="1">
      <alignment horizontal="right" vertical="top" wrapText="1"/>
    </xf>
    <xf numFmtId="164" fontId="0" fillId="0" borderId="12" xfId="0" applyFont="1" applyBorder="1" applyAlignment="1">
      <alignment horizontal="right" vertical="top" wrapText="1"/>
    </xf>
    <xf numFmtId="164" fontId="0" fillId="0" borderId="19" xfId="0" applyFont="1" applyBorder="1" applyAlignment="1">
      <alignment horizontal="left" vertical="top" wrapText="1"/>
    </xf>
    <xf numFmtId="164" fontId="0" fillId="0" borderId="15" xfId="0" applyFont="1" applyBorder="1" applyAlignment="1">
      <alignment horizontal="left" vertical="top" wrapText="1"/>
    </xf>
    <xf numFmtId="164" fontId="0" fillId="0" borderId="24" xfId="0" applyFont="1" applyBorder="1" applyAlignment="1">
      <alignment horizontal="right" vertical="top" wrapText="1"/>
    </xf>
    <xf numFmtId="164" fontId="0" fillId="0" borderId="18" xfId="0" applyFont="1" applyBorder="1" applyAlignment="1">
      <alignment horizontal="left" vertical="top" wrapText="1"/>
    </xf>
    <xf numFmtId="164" fontId="0" fillId="0" borderId="23" xfId="0" applyFont="1" applyFill="1" applyBorder="1" applyAlignment="1">
      <alignment horizontal="left" vertical="top" wrapText="1"/>
    </xf>
    <xf numFmtId="164" fontId="0" fillId="0" borderId="10" xfId="0" applyFont="1" applyFill="1" applyBorder="1" applyAlignment="1">
      <alignment horizontal="left" vertical="top" wrapText="1"/>
    </xf>
    <xf numFmtId="164" fontId="0" fillId="0" borderId="15" xfId="0" applyFont="1" applyFill="1" applyBorder="1" applyAlignment="1">
      <alignment horizontal="left" vertical="top" wrapText="1"/>
    </xf>
    <xf numFmtId="164" fontId="26" fillId="0" borderId="24" xfId="0" applyFont="1" applyFill="1" applyBorder="1" applyAlignment="1">
      <alignment horizontal="center"/>
    </xf>
    <xf numFmtId="164" fontId="0" fillId="0" borderId="0" xfId="0" applyFont="1" applyFill="1" applyBorder="1" applyAlignment="1">
      <alignment/>
    </xf>
    <xf numFmtId="164" fontId="20" fillId="0" borderId="20" xfId="0" applyFont="1" applyBorder="1" applyAlignment="1">
      <alignment wrapText="1"/>
    </xf>
    <xf numFmtId="164" fontId="20" fillId="0" borderId="22" xfId="0" applyFont="1" applyBorder="1" applyAlignment="1">
      <alignment wrapText="1"/>
    </xf>
    <xf numFmtId="164" fontId="0" fillId="0" borderId="17" xfId="0" applyFont="1" applyBorder="1" applyAlignment="1">
      <alignment wrapText="1"/>
    </xf>
    <xf numFmtId="164" fontId="0" fillId="0" borderId="24" xfId="0" applyFont="1" applyBorder="1" applyAlignment="1">
      <alignment horizontal="left" wrapText="1"/>
    </xf>
    <xf numFmtId="164" fontId="0" fillId="0" borderId="0" xfId="0" applyFont="1" applyBorder="1" applyAlignment="1">
      <alignment horizontal="left" wrapText="1"/>
    </xf>
    <xf numFmtId="164" fontId="0" fillId="0" borderId="14" xfId="0" applyFont="1" applyBorder="1" applyAlignment="1">
      <alignment wrapText="1"/>
    </xf>
    <xf numFmtId="164" fontId="0" fillId="0" borderId="0" xfId="0" applyFont="1" applyAlignment="1">
      <alignment wrapText="1"/>
    </xf>
    <xf numFmtId="164" fontId="0" fillId="0" borderId="16" xfId="0" applyFont="1" applyBorder="1" applyAlignment="1">
      <alignment wrapText="1"/>
    </xf>
    <xf numFmtId="164" fontId="0" fillId="0" borderId="0" xfId="0" applyFont="1" applyBorder="1" applyAlignment="1">
      <alignment wrapText="1"/>
    </xf>
    <xf numFmtId="164" fontId="0" fillId="0" borderId="20" xfId="0" applyFont="1" applyBorder="1" applyAlignment="1">
      <alignment horizontal="left" wrapText="1"/>
    </xf>
    <xf numFmtId="164" fontId="0" fillId="0" borderId="18" xfId="0" applyFont="1" applyBorder="1" applyAlignment="1">
      <alignment horizontal="left" wrapText="1"/>
    </xf>
    <xf numFmtId="164" fontId="0" fillId="0" borderId="15" xfId="0" applyFont="1" applyBorder="1" applyAlignment="1">
      <alignment horizontal="left" wrapText="1"/>
    </xf>
    <xf numFmtId="164" fontId="0" fillId="0" borderId="10" xfId="0" applyFont="1" applyBorder="1" applyAlignment="1">
      <alignment horizontal="left" wrapText="1"/>
    </xf>
    <xf numFmtId="164" fontId="0" fillId="0" borderId="23" xfId="0" applyFont="1" applyBorder="1" applyAlignment="1">
      <alignment wrapText="1"/>
    </xf>
    <xf numFmtId="164" fontId="0" fillId="0" borderId="10" xfId="0" applyFont="1" applyBorder="1" applyAlignment="1">
      <alignment wrapText="1"/>
    </xf>
    <xf numFmtId="164" fontId="0" fillId="0" borderId="13" xfId="0" applyFont="1" applyBorder="1" applyAlignment="1">
      <alignment wrapText="1"/>
    </xf>
    <xf numFmtId="164" fontId="0" fillId="0" borderId="11" xfId="0" applyFont="1" applyBorder="1" applyAlignment="1">
      <alignment wrapText="1"/>
    </xf>
    <xf numFmtId="164" fontId="20" fillId="0" borderId="12" xfId="0" applyFont="1" applyBorder="1" applyAlignment="1">
      <alignment wrapText="1"/>
    </xf>
    <xf numFmtId="164" fontId="20" fillId="0" borderId="11" xfId="0" applyFont="1" applyBorder="1" applyAlignment="1">
      <alignment wrapText="1"/>
    </xf>
    <xf numFmtId="164" fontId="0" fillId="0" borderId="0" xfId="0" applyFont="1" applyBorder="1" applyAlignment="1">
      <alignment/>
    </xf>
    <xf numFmtId="164" fontId="21" fillId="0" borderId="0" xfId="0" applyFont="1" applyBorder="1" applyAlignment="1">
      <alignment/>
    </xf>
    <xf numFmtId="164" fontId="0" fillId="0" borderId="0" xfId="0" applyFont="1" applyBorder="1" applyAlignment="1">
      <alignment horizontal="left"/>
    </xf>
    <xf numFmtId="164" fontId="0" fillId="0" borderId="16" xfId="0" applyBorder="1" applyAlignment="1">
      <alignment/>
    </xf>
    <xf numFmtId="164" fontId="0" fillId="0" borderId="17" xfId="0" applyBorder="1" applyAlignment="1">
      <alignment/>
    </xf>
    <xf numFmtId="164" fontId="26" fillId="0" borderId="23" xfId="0" applyFont="1" applyFill="1" applyBorder="1" applyAlignment="1">
      <alignment horizontal="center"/>
    </xf>
    <xf numFmtId="164" fontId="19" fillId="0" borderId="0" xfId="0" applyFont="1" applyAlignment="1">
      <alignment vertical="top" wrapText="1"/>
    </xf>
    <xf numFmtId="164" fontId="19" fillId="0" borderId="0" xfId="0" applyFont="1" applyAlignment="1">
      <alignment horizontal="center" vertical="center" wrapText="1"/>
    </xf>
    <xf numFmtId="164" fontId="24" fillId="0" borderId="0" xfId="0" applyFont="1" applyAlignment="1">
      <alignment horizontal="left" vertical="top"/>
    </xf>
    <xf numFmtId="164" fontId="24" fillId="0" borderId="0" xfId="0" applyFont="1" applyFill="1" applyBorder="1" applyAlignment="1">
      <alignment horizontal="center" vertical="center" wrapText="1"/>
    </xf>
    <xf numFmtId="164" fontId="24" fillId="0" borderId="0" xfId="0" applyFont="1" applyAlignment="1">
      <alignment vertical="top" wrapText="1"/>
    </xf>
    <xf numFmtId="164" fontId="23" fillId="0" borderId="0" xfId="0" applyFont="1" applyAlignment="1">
      <alignment horizontal="left" vertical="top"/>
    </xf>
    <xf numFmtId="164" fontId="19" fillId="0" borderId="0" xfId="0" applyFont="1" applyAlignment="1">
      <alignment horizontal="left" vertical="top"/>
    </xf>
    <xf numFmtId="164" fontId="19" fillId="0" borderId="0" xfId="0" applyFont="1" applyBorder="1" applyAlignment="1">
      <alignment vertical="top" wrapText="1"/>
    </xf>
    <xf numFmtId="164" fontId="19" fillId="0" borderId="0" xfId="0" applyFont="1" applyBorder="1" applyAlignment="1">
      <alignment horizontal="left" vertical="top" wrapText="1"/>
    </xf>
    <xf numFmtId="164" fontId="23" fillId="0" borderId="20" xfId="0" applyFont="1" applyBorder="1" applyAlignment="1">
      <alignment vertical="top" wrapText="1"/>
    </xf>
    <xf numFmtId="164" fontId="23" fillId="0" borderId="20" xfId="0" applyFont="1" applyBorder="1" applyAlignment="1">
      <alignment horizontal="left" vertical="top" wrapText="1"/>
    </xf>
    <xf numFmtId="164" fontId="23" fillId="0" borderId="22" xfId="0" applyFont="1" applyBorder="1" applyAlignment="1">
      <alignment vertical="top" wrapText="1"/>
    </xf>
    <xf numFmtId="164" fontId="19" fillId="0" borderId="22" xfId="0" applyFont="1" applyBorder="1" applyAlignment="1">
      <alignment horizontal="center" vertical="center" wrapText="1"/>
    </xf>
    <xf numFmtId="164" fontId="23" fillId="0" borderId="20" xfId="0" applyFont="1" applyBorder="1" applyAlignment="1">
      <alignment horizontal="center" vertical="center" wrapText="1"/>
    </xf>
    <xf numFmtId="164" fontId="19" fillId="0" borderId="20" xfId="0" applyFont="1" applyBorder="1" applyAlignment="1">
      <alignment vertical="top" wrapText="1"/>
    </xf>
    <xf numFmtId="164" fontId="23" fillId="0" borderId="23" xfId="0" applyFont="1" applyBorder="1" applyAlignment="1">
      <alignment horizontal="center" vertical="top" wrapText="1"/>
    </xf>
    <xf numFmtId="164" fontId="19" fillId="0" borderId="20" xfId="0" applyFont="1" applyFill="1" applyBorder="1" applyAlignment="1">
      <alignment horizontal="center" vertical="center" wrapText="1"/>
    </xf>
    <xf numFmtId="164" fontId="19" fillId="0" borderId="16" xfId="0" applyFont="1" applyFill="1" applyBorder="1" applyAlignment="1">
      <alignment horizontal="center" vertical="top" wrapText="1"/>
    </xf>
    <xf numFmtId="164" fontId="19" fillId="0" borderId="18" xfId="0" applyFont="1" applyBorder="1" applyAlignment="1">
      <alignment vertical="top" wrapText="1"/>
    </xf>
    <xf numFmtId="164" fontId="19" fillId="0" borderId="11" xfId="0" applyFont="1" applyBorder="1" applyAlignment="1">
      <alignment horizontal="center" vertical="center" wrapText="1"/>
    </xf>
    <xf numFmtId="164" fontId="23" fillId="0" borderId="12" xfId="0" applyFont="1" applyBorder="1" applyAlignment="1">
      <alignment horizontal="center" vertical="center" wrapText="1"/>
    </xf>
    <xf numFmtId="164" fontId="23" fillId="0" borderId="11" xfId="0" applyFont="1" applyBorder="1" applyAlignment="1">
      <alignment horizontal="center" vertical="top" wrapText="1"/>
    </xf>
    <xf numFmtId="164" fontId="19" fillId="0" borderId="12" xfId="0" applyFont="1" applyFill="1" applyBorder="1" applyAlignment="1">
      <alignment horizontal="center" vertical="center" wrapText="1"/>
    </xf>
    <xf numFmtId="164" fontId="19" fillId="0" borderId="13" xfId="0" applyFont="1" applyFill="1" applyBorder="1" applyAlignment="1">
      <alignment horizontal="center" vertical="top" wrapText="1"/>
    </xf>
    <xf numFmtId="164" fontId="19" fillId="0" borderId="20" xfId="0" applyFont="1" applyBorder="1" applyAlignment="1">
      <alignment horizontal="center" vertical="center" wrapText="1"/>
    </xf>
    <xf numFmtId="164" fontId="19" fillId="0" borderId="23" xfId="0" applyFont="1" applyBorder="1" applyAlignment="1">
      <alignment vertical="top" wrapText="1"/>
    </xf>
    <xf numFmtId="164" fontId="23" fillId="0" borderId="20" xfId="0" applyFont="1" applyBorder="1" applyAlignment="1">
      <alignment horizontal="center" vertical="top" wrapText="1"/>
    </xf>
    <xf numFmtId="164" fontId="19" fillId="0" borderId="20" xfId="0" applyFont="1" applyFill="1" applyBorder="1" applyAlignment="1">
      <alignment horizontal="center" vertical="top" wrapText="1"/>
    </xf>
    <xf numFmtId="164" fontId="19" fillId="0" borderId="12" xfId="0" applyFont="1" applyBorder="1" applyAlignment="1">
      <alignment horizontal="center" vertical="center" wrapText="1"/>
    </xf>
    <xf numFmtId="164" fontId="19" fillId="0" borderId="12" xfId="0" applyFont="1" applyBorder="1" applyAlignment="1">
      <alignment horizontal="left" vertical="center" wrapText="1"/>
    </xf>
    <xf numFmtId="164" fontId="19" fillId="0" borderId="11" xfId="0" applyFont="1" applyBorder="1" applyAlignment="1">
      <alignment vertical="top" wrapText="1"/>
    </xf>
    <xf numFmtId="164" fontId="19" fillId="0" borderId="12" xfId="0" applyFont="1" applyBorder="1" applyAlignment="1">
      <alignment vertical="top" wrapText="1"/>
    </xf>
    <xf numFmtId="164" fontId="23" fillId="0" borderId="13" xfId="0" applyFont="1" applyBorder="1" applyAlignment="1">
      <alignment horizontal="center" vertical="top" wrapText="1"/>
    </xf>
    <xf numFmtId="164" fontId="19" fillId="0" borderId="11" xfId="0" applyFont="1" applyFill="1" applyBorder="1" applyAlignment="1">
      <alignment horizontal="center" vertical="center" wrapText="1"/>
    </xf>
    <xf numFmtId="164" fontId="0" fillId="0" borderId="12" xfId="0" applyFont="1" applyFill="1" applyBorder="1" applyAlignment="1">
      <alignment vertical="top" wrapText="1"/>
    </xf>
    <xf numFmtId="164" fontId="23" fillId="0" borderId="12" xfId="0" applyFont="1" applyBorder="1" applyAlignment="1">
      <alignment horizontal="center" vertical="top" wrapText="1"/>
    </xf>
    <xf numFmtId="164" fontId="19" fillId="0" borderId="20" xfId="0" applyFont="1" applyFill="1" applyBorder="1" applyAlignment="1">
      <alignment horizontal="left" vertical="top" wrapText="1"/>
    </xf>
    <xf numFmtId="164" fontId="19" fillId="0" borderId="15" xfId="0" applyFont="1" applyBorder="1" applyAlignment="1">
      <alignment vertical="top" wrapText="1"/>
    </xf>
    <xf numFmtId="164" fontId="19" fillId="0" borderId="18" xfId="0" applyFont="1" applyBorder="1" applyAlignment="1">
      <alignment horizontal="center" vertical="center" wrapText="1"/>
    </xf>
    <xf numFmtId="164" fontId="19" fillId="0" borderId="18" xfId="0" applyFont="1" applyBorder="1" applyAlignment="1">
      <alignment horizontal="left" vertical="center" wrapText="1"/>
    </xf>
    <xf numFmtId="164" fontId="23" fillId="0" borderId="18" xfId="0" applyFont="1" applyBorder="1" applyAlignment="1">
      <alignment horizontal="center" vertical="top" wrapText="1"/>
    </xf>
    <xf numFmtId="164" fontId="19" fillId="0" borderId="18" xfId="0" applyFont="1" applyFill="1" applyBorder="1" applyAlignment="1">
      <alignment horizontal="center" vertical="center" wrapText="1"/>
    </xf>
    <xf numFmtId="164" fontId="19" fillId="0" borderId="12" xfId="0" applyFont="1" applyFill="1" applyBorder="1" applyAlignment="1">
      <alignment horizontal="left" vertical="top" wrapText="1"/>
    </xf>
    <xf numFmtId="164" fontId="19" fillId="0" borderId="24" xfId="0" applyFont="1" applyBorder="1" applyAlignment="1">
      <alignment vertical="top" wrapText="1"/>
    </xf>
    <xf numFmtId="164" fontId="19" fillId="0" borderId="25" xfId="0" applyFont="1" applyBorder="1" applyAlignment="1">
      <alignment vertical="top" wrapText="1"/>
    </xf>
    <xf numFmtId="164" fontId="23" fillId="0" borderId="20" xfId="0" applyFont="1" applyBorder="1" applyAlignment="1">
      <alignment vertical="center" wrapText="1"/>
    </xf>
    <xf numFmtId="164" fontId="19" fillId="0" borderId="22" xfId="0" applyFont="1" applyBorder="1" applyAlignment="1">
      <alignment vertical="top" wrapText="1"/>
    </xf>
    <xf numFmtId="164" fontId="19" fillId="0" borderId="16" xfId="0" applyFont="1" applyFill="1" applyBorder="1" applyAlignment="1">
      <alignment horizontal="left" vertical="top" wrapText="1"/>
    </xf>
    <xf numFmtId="164" fontId="23" fillId="0" borderId="12" xfId="0" applyFont="1" applyBorder="1" applyAlignment="1">
      <alignment vertical="center" wrapText="1"/>
    </xf>
    <xf numFmtId="164" fontId="23" fillId="0" borderId="12" xfId="0" applyFont="1" applyBorder="1" applyAlignment="1">
      <alignment vertical="top" wrapText="1"/>
    </xf>
    <xf numFmtId="164" fontId="19" fillId="0" borderId="12" xfId="0" applyFont="1" applyFill="1" applyBorder="1" applyAlignment="1">
      <alignment horizontal="left" vertical="center" wrapText="1"/>
    </xf>
    <xf numFmtId="164" fontId="19" fillId="0" borderId="18" xfId="0" applyFont="1" applyFill="1" applyBorder="1" applyAlignment="1">
      <alignment vertical="top" wrapText="1"/>
    </xf>
    <xf numFmtId="164" fontId="19" fillId="0" borderId="24" xfId="0" applyFont="1" applyFill="1" applyBorder="1" applyAlignment="1">
      <alignment vertical="top" wrapText="1"/>
    </xf>
    <xf numFmtId="164" fontId="23" fillId="0" borderId="20" xfId="0" applyFont="1" applyBorder="1" applyAlignment="1">
      <alignment horizontal="left" vertical="center" wrapText="1"/>
    </xf>
    <xf numFmtId="164" fontId="19" fillId="0" borderId="12" xfId="0" applyFont="1" applyBorder="1" applyAlignment="1">
      <alignment horizontal="left" vertical="top" wrapText="1"/>
    </xf>
    <xf numFmtId="164" fontId="19" fillId="0" borderId="20" xfId="0" applyFont="1" applyBorder="1" applyAlignment="1">
      <alignment horizontal="left" vertical="top" wrapText="1"/>
    </xf>
    <xf numFmtId="164" fontId="27" fillId="0" borderId="0" xfId="0" applyFont="1" applyAlignment="1">
      <alignment vertical="top" wrapText="1"/>
    </xf>
    <xf numFmtId="164" fontId="19" fillId="0" borderId="16" xfId="0" applyFont="1" applyBorder="1" applyAlignment="1">
      <alignment vertical="top" wrapText="1"/>
    </xf>
    <xf numFmtId="164" fontId="19" fillId="0" borderId="17" xfId="0" applyFont="1" applyBorder="1" applyAlignment="1">
      <alignment vertical="top" wrapText="1"/>
    </xf>
    <xf numFmtId="164" fontId="19" fillId="0" borderId="14" xfId="0" applyFont="1" applyBorder="1" applyAlignment="1">
      <alignment vertical="top" wrapText="1"/>
    </xf>
    <xf numFmtId="164" fontId="19" fillId="0" borderId="20" xfId="0" applyFont="1" applyBorder="1" applyAlignment="1">
      <alignment horizontal="left" vertical="center" wrapText="1"/>
    </xf>
    <xf numFmtId="164" fontId="19" fillId="0" borderId="10" xfId="0" applyFont="1" applyBorder="1" applyAlignment="1">
      <alignment vertical="top" wrapText="1"/>
    </xf>
    <xf numFmtId="164" fontId="19" fillId="0" borderId="12" xfId="0" applyFont="1" applyFill="1" applyBorder="1" applyAlignment="1">
      <alignment horizontal="center" vertical="top" wrapText="1"/>
    </xf>
    <xf numFmtId="164" fontId="19" fillId="0" borderId="15" xfId="0" applyFont="1" applyFill="1" applyBorder="1" applyAlignment="1">
      <alignment vertical="top" wrapText="1"/>
    </xf>
    <xf numFmtId="164" fontId="19" fillId="0" borderId="0" xfId="0" applyFont="1" applyBorder="1" applyAlignment="1">
      <alignment horizontal="center" vertical="center" wrapText="1"/>
    </xf>
    <xf numFmtId="164" fontId="19" fillId="0" borderId="0" xfId="0" applyFont="1" applyAlignment="1">
      <alignment/>
    </xf>
    <xf numFmtId="164" fontId="19" fillId="0" borderId="0" xfId="0" applyFont="1" applyAlignment="1">
      <alignment wrapText="1"/>
    </xf>
    <xf numFmtId="164" fontId="19" fillId="0" borderId="0" xfId="0" applyFont="1" applyAlignment="1">
      <alignment horizontal="center" vertical="center"/>
    </xf>
    <xf numFmtId="164" fontId="24" fillId="0" borderId="0" xfId="0" applyFont="1" applyAlignment="1">
      <alignment wrapText="1"/>
    </xf>
    <xf numFmtId="164" fontId="24" fillId="0" borderId="0" xfId="0" applyFont="1" applyAlignment="1">
      <alignment/>
    </xf>
    <xf numFmtId="164" fontId="24" fillId="0" borderId="0" xfId="0" applyFont="1" applyFill="1" applyBorder="1" applyAlignment="1">
      <alignment horizontal="center" vertical="center"/>
    </xf>
    <xf numFmtId="164" fontId="19" fillId="0" borderId="0" xfId="0" applyFont="1" applyFill="1" applyBorder="1" applyAlignment="1">
      <alignment/>
    </xf>
    <xf numFmtId="164" fontId="23" fillId="0" borderId="0" xfId="0" applyFont="1" applyFill="1" applyBorder="1" applyAlignment="1">
      <alignment/>
    </xf>
    <xf numFmtId="164" fontId="19" fillId="0" borderId="0" xfId="0" applyFont="1" applyBorder="1" applyAlignment="1">
      <alignment wrapText="1"/>
    </xf>
    <xf numFmtId="164" fontId="19" fillId="0" borderId="0" xfId="0" applyFont="1" applyAlignment="1">
      <alignment/>
    </xf>
    <xf numFmtId="164" fontId="23" fillId="0" borderId="12" xfId="0" applyFont="1" applyFill="1" applyBorder="1" applyAlignment="1">
      <alignment horizontal="left"/>
    </xf>
    <xf numFmtId="164" fontId="23" fillId="0" borderId="12" xfId="0" applyFont="1" applyBorder="1" applyAlignment="1">
      <alignment/>
    </xf>
    <xf numFmtId="164" fontId="23" fillId="0" borderId="12" xfId="0" applyFont="1" applyBorder="1" applyAlignment="1">
      <alignment wrapText="1"/>
    </xf>
    <xf numFmtId="164" fontId="23" fillId="0" borderId="22" xfId="0" applyFont="1" applyBorder="1" applyAlignment="1">
      <alignment/>
    </xf>
    <xf numFmtId="164" fontId="19" fillId="0" borderId="12" xfId="0" applyFont="1" applyBorder="1" applyAlignment="1">
      <alignment horizontal="center" vertical="center"/>
    </xf>
    <xf numFmtId="164" fontId="19" fillId="0" borderId="24" xfId="0" applyFont="1" applyBorder="1" applyAlignment="1">
      <alignment/>
    </xf>
    <xf numFmtId="164" fontId="19" fillId="0" borderId="22" xfId="0" applyFont="1" applyBorder="1" applyAlignment="1">
      <alignment/>
    </xf>
    <xf numFmtId="164" fontId="19" fillId="0" borderId="25" xfId="0" applyFont="1" applyBorder="1" applyAlignment="1">
      <alignment/>
    </xf>
    <xf numFmtId="164" fontId="19" fillId="0" borderId="20" xfId="0" applyFont="1" applyBorder="1" applyAlignment="1">
      <alignment/>
    </xf>
    <xf numFmtId="164" fontId="19" fillId="0" borderId="18" xfId="0" applyFont="1" applyBorder="1" applyAlignment="1">
      <alignment/>
    </xf>
    <xf numFmtId="164" fontId="19" fillId="0" borderId="15" xfId="0" applyFont="1" applyBorder="1" applyAlignment="1">
      <alignment/>
    </xf>
    <xf numFmtId="164" fontId="19" fillId="0" borderId="15" xfId="0" applyFont="1" applyBorder="1" applyAlignment="1">
      <alignment vertical="top"/>
    </xf>
    <xf numFmtId="164" fontId="19" fillId="0" borderId="25" xfId="0" applyFont="1" applyBorder="1" applyAlignment="1">
      <alignment vertical="top"/>
    </xf>
    <xf numFmtId="164" fontId="19" fillId="0" borderId="12" xfId="0" applyFont="1" applyFill="1" applyBorder="1" applyAlignment="1">
      <alignment horizontal="center" vertical="center"/>
    </xf>
    <xf numFmtId="164" fontId="19" fillId="0" borderId="25" xfId="0" applyFont="1" applyBorder="1" applyAlignment="1">
      <alignment/>
    </xf>
    <xf numFmtId="164" fontId="19" fillId="0" borderId="24" xfId="0" applyFont="1" applyFill="1" applyBorder="1" applyAlignment="1">
      <alignment/>
    </xf>
    <xf numFmtId="164" fontId="19" fillId="0" borderId="16" xfId="0" applyFont="1" applyBorder="1" applyAlignment="1">
      <alignment/>
    </xf>
    <xf numFmtId="164" fontId="19" fillId="0" borderId="17" xfId="0" applyFont="1" applyBorder="1" applyAlignment="1">
      <alignment/>
    </xf>
    <xf numFmtId="164" fontId="19" fillId="0" borderId="14" xfId="0" applyFont="1" applyBorder="1" applyAlignment="1">
      <alignment/>
    </xf>
    <xf numFmtId="164" fontId="19" fillId="0" borderId="23" xfId="0" applyFont="1" applyBorder="1" applyAlignment="1">
      <alignment/>
    </xf>
    <xf numFmtId="164" fontId="19" fillId="0" borderId="20" xfId="0" applyFont="1" applyBorder="1" applyAlignment="1">
      <alignment wrapText="1"/>
    </xf>
    <xf numFmtId="164" fontId="19" fillId="0" borderId="18" xfId="0" applyFont="1" applyBorder="1" applyAlignment="1">
      <alignment wrapText="1"/>
    </xf>
    <xf numFmtId="164" fontId="19" fillId="0" borderId="15" xfId="0" applyFont="1" applyBorder="1" applyAlignment="1">
      <alignment wrapText="1"/>
    </xf>
    <xf numFmtId="164" fontId="19" fillId="0" borderId="23" xfId="0" applyFont="1" applyBorder="1" applyAlignment="1">
      <alignment wrapText="1"/>
    </xf>
    <xf numFmtId="164" fontId="19" fillId="0" borderId="10" xfId="0" applyFont="1" applyBorder="1" applyAlignment="1">
      <alignment wrapText="1"/>
    </xf>
    <xf numFmtId="164" fontId="19" fillId="0" borderId="0" xfId="0" applyFont="1" applyBorder="1" applyAlignment="1">
      <alignment/>
    </xf>
    <xf numFmtId="164" fontId="19" fillId="0" borderId="0" xfId="0" applyFont="1" applyBorder="1" applyAlignment="1">
      <alignment horizontal="center" vertical="center"/>
    </xf>
    <xf numFmtId="164" fontId="19" fillId="0" borderId="12" xfId="0" applyFont="1" applyBorder="1" applyAlignment="1">
      <alignment wrapText="1"/>
    </xf>
    <xf numFmtId="164" fontId="19" fillId="0" borderId="20" xfId="0" applyFont="1" applyFill="1" applyBorder="1" applyAlignment="1">
      <alignment/>
    </xf>
    <xf numFmtId="164" fontId="19" fillId="0" borderId="16" xfId="0" applyFont="1" applyFill="1" applyBorder="1" applyAlignment="1">
      <alignment horizontal="center" vertical="center" wrapText="1"/>
    </xf>
    <xf numFmtId="164" fontId="19" fillId="0" borderId="15" xfId="0" applyFont="1" applyFill="1" applyBorder="1" applyAlignment="1">
      <alignment/>
    </xf>
    <xf numFmtId="164" fontId="19" fillId="0" borderId="24" xfId="0" applyFont="1" applyBorder="1" applyAlignment="1">
      <alignment wrapText="1"/>
    </xf>
    <xf numFmtId="164" fontId="19" fillId="0" borderId="25" xfId="0" applyFont="1" applyBorder="1" applyAlignment="1">
      <alignment wrapText="1"/>
    </xf>
    <xf numFmtId="164" fontId="19" fillId="0" borderId="10" xfId="0" applyFont="1" applyBorder="1" applyAlignment="1">
      <alignment/>
    </xf>
    <xf numFmtId="164" fontId="19" fillId="0" borderId="0" xfId="0" applyFont="1" applyFill="1" applyAlignment="1">
      <alignment horizontal="center" vertical="center"/>
    </xf>
    <xf numFmtId="164" fontId="19" fillId="0" borderId="0" xfId="0" applyFont="1" applyFill="1" applyAlignment="1">
      <alignment wrapText="1"/>
    </xf>
    <xf numFmtId="164" fontId="19" fillId="0" borderId="0" xfId="0" applyFont="1" applyAlignment="1">
      <alignment horizontal="left"/>
    </xf>
    <xf numFmtId="164" fontId="19" fillId="0" borderId="0" xfId="0" applyFont="1" applyBorder="1" applyAlignment="1">
      <alignment/>
    </xf>
    <xf numFmtId="164" fontId="23" fillId="0" borderId="20" xfId="0" applyFont="1" applyBorder="1" applyAlignment="1">
      <alignment/>
    </xf>
    <xf numFmtId="164" fontId="19" fillId="0" borderId="24" xfId="0" applyFont="1" applyBorder="1" applyAlignment="1">
      <alignment horizontal="center" vertical="center"/>
    </xf>
    <xf numFmtId="164" fontId="23" fillId="0" borderId="20" xfId="0" applyFont="1" applyBorder="1" applyAlignment="1">
      <alignment horizontal="center" vertical="center"/>
    </xf>
    <xf numFmtId="164" fontId="23" fillId="0" borderId="12" xfId="0" applyFont="1" applyBorder="1" applyAlignment="1">
      <alignment horizontal="center" vertical="center"/>
    </xf>
    <xf numFmtId="164" fontId="19" fillId="0" borderId="11" xfId="0" applyFont="1" applyBorder="1" applyAlignment="1">
      <alignment/>
    </xf>
    <xf numFmtId="164" fontId="19" fillId="0" borderId="11" xfId="0" applyFont="1" applyBorder="1" applyAlignment="1">
      <alignment wrapText="1"/>
    </xf>
    <xf numFmtId="164" fontId="19" fillId="0" borderId="15" xfId="0" applyFont="1" applyFill="1" applyBorder="1" applyAlignment="1">
      <alignment horizontal="left" vertical="top" wrapText="1"/>
    </xf>
    <xf numFmtId="164" fontId="19" fillId="0" borderId="18" xfId="0" applyFont="1" applyBorder="1" applyAlignment="1">
      <alignment horizontal="center" vertical="center"/>
    </xf>
    <xf numFmtId="164" fontId="23" fillId="0" borderId="18" xfId="0" applyFont="1" applyBorder="1" applyAlignment="1">
      <alignment horizontal="center" vertical="center"/>
    </xf>
    <xf numFmtId="164" fontId="19" fillId="0" borderId="18" xfId="0" applyFont="1" applyFill="1" applyBorder="1" applyAlignment="1">
      <alignment horizontal="center" vertical="top" wrapText="1"/>
    </xf>
    <xf numFmtId="165" fontId="19" fillId="0" borderId="12" xfId="0" applyNumberFormat="1" applyFont="1" applyFill="1" applyBorder="1" applyAlignment="1">
      <alignment horizontal="left" vertical="top" wrapText="1"/>
    </xf>
    <xf numFmtId="164" fontId="19" fillId="0" borderId="19" xfId="0" applyFont="1" applyBorder="1" applyAlignment="1">
      <alignment horizontal="center" vertical="center"/>
    </xf>
    <xf numFmtId="164" fontId="19" fillId="0" borderId="12" xfId="0" applyFont="1" applyBorder="1" applyAlignment="1">
      <alignment/>
    </xf>
    <xf numFmtId="164" fontId="19" fillId="0" borderId="19" xfId="0" applyFont="1" applyBorder="1" applyAlignment="1">
      <alignment/>
    </xf>
    <xf numFmtId="165" fontId="19" fillId="0" borderId="0" xfId="0" applyNumberFormat="1" applyFont="1" applyBorder="1" applyAlignment="1">
      <alignment vertical="top" wrapText="1"/>
    </xf>
    <xf numFmtId="164" fontId="19" fillId="0" borderId="0" xfId="0" applyFont="1" applyBorder="1" applyAlignment="1">
      <alignment horizontal="left" wrapText="1"/>
    </xf>
    <xf numFmtId="164" fontId="0" fillId="0" borderId="14" xfId="0" applyBorder="1" applyAlignment="1">
      <alignment/>
    </xf>
    <xf numFmtId="164" fontId="20" fillId="25" borderId="12" xfId="0" applyFont="1" applyFill="1" applyBorder="1" applyAlignment="1">
      <alignment horizontal="center"/>
    </xf>
    <xf numFmtId="164" fontId="20" fillId="0" borderId="11" xfId="0" applyFont="1" applyBorder="1" applyAlignment="1">
      <alignment horizontal="center"/>
    </xf>
    <xf numFmtId="164" fontId="0" fillId="27" borderId="12" xfId="0" applyFill="1" applyBorder="1" applyAlignment="1">
      <alignment horizontal="center"/>
    </xf>
    <xf numFmtId="164" fontId="0" fillId="0" borderId="22" xfId="0" applyFill="1" applyBorder="1" applyAlignment="1">
      <alignment horizontal="center" vertical="center" wrapText="1"/>
    </xf>
    <xf numFmtId="164" fontId="0" fillId="0" borderId="11" xfId="0" applyFont="1" applyFill="1" applyBorder="1" applyAlignment="1">
      <alignment horizontal="center" vertical="center" wrapText="1"/>
    </xf>
    <xf numFmtId="164" fontId="0" fillId="0" borderId="11" xfId="0" applyFill="1" applyBorder="1" applyAlignment="1">
      <alignment horizontal="center" vertical="center" wrapText="1"/>
    </xf>
    <xf numFmtId="164" fontId="21" fillId="0" borderId="0" xfId="0" applyFont="1" applyBorder="1" applyAlignment="1">
      <alignment horizontal="center"/>
    </xf>
    <xf numFmtId="164" fontId="0" fillId="0" borderId="23" xfId="0" applyFont="1" applyFill="1" applyBorder="1" applyAlignment="1">
      <alignment/>
    </xf>
    <xf numFmtId="164" fontId="0" fillId="0" borderId="10" xfId="0" applyFont="1" applyFill="1" applyBorder="1" applyAlignment="1">
      <alignment/>
    </xf>
    <xf numFmtId="164" fontId="0" fillId="0" borderId="22" xfId="0" applyFont="1" applyBorder="1" applyAlignment="1">
      <alignment horizontal="center" vertical="center" wrapText="1"/>
    </xf>
    <xf numFmtId="164" fontId="0" fillId="0" borderId="23" xfId="0" applyFont="1" applyBorder="1" applyAlignment="1">
      <alignment horizontal="center" vertical="center" wrapText="1"/>
    </xf>
    <xf numFmtId="164" fontId="0" fillId="0" borderId="16" xfId="0" applyFont="1" applyBorder="1" applyAlignment="1">
      <alignment horizontal="center" vertical="center"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dxfs count="6">
    <dxf>
      <font>
        <b val="0"/>
        <color rgb="FFFFFFFF"/>
      </font>
      <fill>
        <patternFill patternType="solid">
          <fgColor rgb="FFFF9900"/>
          <bgColor rgb="FFFF6600"/>
        </patternFill>
      </fill>
      <border/>
    </dxf>
    <dxf>
      <font>
        <b val="0"/>
        <color rgb="FFFFFFFF"/>
      </font>
      <fill>
        <patternFill patternType="solid">
          <fgColor rgb="FF0000FF"/>
          <bgColor rgb="FF0000FF"/>
        </patternFill>
      </fill>
      <border/>
    </dxf>
    <dxf>
      <font>
        <b val="0"/>
        <strike/>
        <color rgb="FF000000"/>
      </font>
      <fill>
        <patternFill patternType="solid">
          <fgColor rgb="FFCCCCFF"/>
          <bgColor rgb="FFC0C0C0"/>
        </patternFill>
      </fill>
      <border/>
    </dxf>
    <dxf>
      <font>
        <b val="0"/>
        <color rgb="FFFFFFFF"/>
      </font>
      <fill>
        <patternFill patternType="solid">
          <fgColor rgb="FF33CCCC"/>
          <bgColor rgb="FF00FF00"/>
        </patternFill>
      </fill>
      <border/>
    </dxf>
    <dxf>
      <font>
        <b val="0"/>
        <color rgb="FFFFFFFF"/>
      </font>
      <fill>
        <patternFill patternType="solid">
          <fgColor rgb="FF993300"/>
          <bgColor rgb="FFFF0000"/>
        </patternFill>
      </fill>
      <border/>
    </dxf>
    <dxf>
      <font>
        <b val="0"/>
        <strike/>
      </font>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6"/>
  <dimension ref="A1:E33"/>
  <sheetViews>
    <sheetView workbookViewId="0" topLeftCell="A1">
      <selection activeCell="A18" sqref="A18"/>
    </sheetView>
  </sheetViews>
  <sheetFormatPr defaultColWidth="9.140625" defaultRowHeight="12.75"/>
  <cols>
    <col min="1" max="1" width="91.00390625" style="0" customWidth="1"/>
    <col min="2" max="2" width="20.7109375" style="0" customWidth="1"/>
    <col min="3" max="3" width="4.8515625" style="0" customWidth="1"/>
    <col min="4" max="4" width="6.8515625" style="0" customWidth="1"/>
    <col min="6" max="6" width="24.7109375" style="0" customWidth="1"/>
    <col min="9" max="9" width="26.421875" style="0" customWidth="1"/>
    <col min="12" max="12" width="24.28125" style="0" customWidth="1"/>
    <col min="15" max="15" width="24.28125" style="0" customWidth="1"/>
    <col min="18" max="18" width="24.28125" style="0" customWidth="1"/>
  </cols>
  <sheetData>
    <row r="1" s="2" customFormat="1" ht="16.5">
      <c r="A1" s="1" t="s">
        <v>0</v>
      </c>
    </row>
    <row r="3" ht="14.25">
      <c r="A3" s="3" t="s">
        <v>1</v>
      </c>
    </row>
    <row r="4" ht="14.25">
      <c r="D4" s="4"/>
    </row>
    <row r="5" spans="1:4" ht="14.25">
      <c r="A5" s="5" t="s">
        <v>2</v>
      </c>
      <c r="B5" s="6" t="s">
        <v>3</v>
      </c>
      <c r="C5" s="7" t="s">
        <v>4</v>
      </c>
      <c r="D5" s="8" t="s">
        <v>5</v>
      </c>
    </row>
    <row r="6" spans="1:4" ht="14.25">
      <c r="A6" s="6" t="s">
        <v>6</v>
      </c>
      <c r="B6" s="7" t="s">
        <v>7</v>
      </c>
      <c r="C6" s="9">
        <v>1</v>
      </c>
      <c r="D6" s="6">
        <v>3</v>
      </c>
    </row>
    <row r="7" spans="1:4" ht="14.25">
      <c r="A7" s="6" t="s">
        <v>8</v>
      </c>
      <c r="B7" s="7" t="s">
        <v>7</v>
      </c>
      <c r="C7" s="9">
        <v>1</v>
      </c>
      <c r="D7" s="10">
        <v>4</v>
      </c>
    </row>
    <row r="8" spans="1:4" ht="14.25">
      <c r="A8" s="6" t="s">
        <v>9</v>
      </c>
      <c r="B8" s="11" t="s">
        <v>7</v>
      </c>
      <c r="C8" s="12">
        <v>0</v>
      </c>
      <c r="D8" s="13">
        <v>6</v>
      </c>
    </row>
    <row r="9" spans="1:4" ht="14.25">
      <c r="A9" s="14" t="s">
        <v>10</v>
      </c>
      <c r="B9" s="6" t="s">
        <v>11</v>
      </c>
      <c r="C9" s="15">
        <v>1</v>
      </c>
      <c r="D9" s="16" t="s">
        <v>12</v>
      </c>
    </row>
    <row r="10" spans="1:4" ht="14.25">
      <c r="A10" s="14" t="s">
        <v>13</v>
      </c>
      <c r="B10" s="10" t="s">
        <v>11</v>
      </c>
      <c r="C10" s="6">
        <v>1</v>
      </c>
      <c r="D10" s="17" t="s">
        <v>12</v>
      </c>
    </row>
    <row r="11" spans="1:4" ht="14.25">
      <c r="A11" s="18"/>
      <c r="B11" s="18"/>
      <c r="C11" s="18"/>
      <c r="D11" s="18"/>
    </row>
    <row r="12" spans="1:2" ht="14.25">
      <c r="A12" s="19"/>
      <c r="B12" s="20"/>
    </row>
    <row r="13" ht="14.25">
      <c r="A13" s="3" t="s">
        <v>14</v>
      </c>
    </row>
    <row r="14" ht="14.25">
      <c r="A14" s="19" t="s">
        <v>15</v>
      </c>
    </row>
    <row r="15" ht="14.25">
      <c r="A15" s="21" t="s">
        <v>16</v>
      </c>
    </row>
    <row r="17" ht="14.25">
      <c r="A17" s="19" t="s">
        <v>17</v>
      </c>
    </row>
    <row r="18" spans="1:5" ht="14.25" customHeight="1">
      <c r="A18" s="22" t="s">
        <v>18</v>
      </c>
      <c r="B18" s="22"/>
      <c r="C18" s="22"/>
      <c r="D18" s="22"/>
      <c r="E18" s="22"/>
    </row>
    <row r="19" spans="1:5" ht="14.25">
      <c r="A19" s="22"/>
      <c r="B19" s="22"/>
      <c r="C19" s="22"/>
      <c r="D19" s="22"/>
      <c r="E19" s="22"/>
    </row>
    <row r="20" spans="1:5" ht="14.25">
      <c r="A20" s="22"/>
      <c r="B20" s="22"/>
      <c r="C20" s="22"/>
      <c r="D20" s="22"/>
      <c r="E20" s="22"/>
    </row>
    <row r="21" spans="1:5" ht="14.25">
      <c r="A21" s="22"/>
      <c r="B21" s="22"/>
      <c r="C21" s="22"/>
      <c r="D21" s="22"/>
      <c r="E21" s="22"/>
    </row>
    <row r="22" spans="1:5" ht="14.25">
      <c r="A22" s="22"/>
      <c r="B22" s="22"/>
      <c r="C22" s="22"/>
      <c r="D22" s="22"/>
      <c r="E22" s="22"/>
    </row>
    <row r="23" spans="1:5" ht="14.25">
      <c r="A23" s="22"/>
      <c r="B23" s="22"/>
      <c r="C23" s="22"/>
      <c r="D23" s="22"/>
      <c r="E23" s="22"/>
    </row>
    <row r="24" spans="1:5" ht="14.25">
      <c r="A24" s="22"/>
      <c r="B24" s="22"/>
      <c r="C24" s="22"/>
      <c r="D24" s="22"/>
      <c r="E24" s="22"/>
    </row>
    <row r="25" spans="1:5" ht="14.25">
      <c r="A25" s="22"/>
      <c r="B25" s="22"/>
      <c r="C25" s="22"/>
      <c r="D25" s="22"/>
      <c r="E25" s="22"/>
    </row>
    <row r="28" ht="14.25">
      <c r="A28" t="s">
        <v>19</v>
      </c>
    </row>
    <row r="31" spans="1:2" ht="14.25">
      <c r="A31" s="23"/>
      <c r="B31" s="23"/>
    </row>
    <row r="33" ht="14.25">
      <c r="A33" s="24" t="s">
        <v>20</v>
      </c>
    </row>
  </sheetData>
  <sheetProtection/>
  <mergeCells count="1">
    <mergeCell ref="A18:E25"/>
  </mergeCells>
  <printOptions/>
  <pageMargins left="0.7479166666666667" right="0.7479166666666667" top="0.9840277777777777" bottom="0.9840277777777777" header="0.5118055555555555" footer="0.511805555555555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IV120"/>
  <sheetViews>
    <sheetView zoomScale="75" zoomScaleNormal="75" workbookViewId="0" topLeftCell="A1">
      <pane xSplit="2" ySplit="2" topLeftCell="D3" activePane="bottomRight" state="frozen"/>
      <selection pane="topLeft" activeCell="A1" sqref="A1"/>
      <selection pane="topRight" activeCell="D1" sqref="D1"/>
      <selection pane="bottomLeft" activeCell="A3" sqref="A3"/>
      <selection pane="bottomRight" activeCell="F64" sqref="F64"/>
    </sheetView>
  </sheetViews>
  <sheetFormatPr defaultColWidth="9.140625" defaultRowHeight="12.75"/>
  <cols>
    <col min="1" max="1" width="17.7109375" style="30" customWidth="1"/>
    <col min="2" max="2" width="21.28125" style="30" customWidth="1"/>
    <col min="3" max="3" width="5.7109375" style="30" customWidth="1"/>
    <col min="4" max="4" width="91.7109375" style="30" customWidth="1"/>
    <col min="5" max="5" width="13.7109375" style="30" customWidth="1"/>
    <col min="6" max="6" width="35.7109375" style="32" customWidth="1"/>
    <col min="7" max="16384" width="9.140625" style="30" customWidth="1"/>
  </cols>
  <sheetData>
    <row r="1" spans="1:7" ht="16.5">
      <c r="A1" s="33" t="str">
        <f>Configs!A1</f>
        <v>Cisco 504G 525G &amp; 500S Side Car Testing - Platform: SPK</v>
      </c>
      <c r="E1" s="31"/>
      <c r="F1" s="31"/>
      <c r="G1" s="32"/>
    </row>
    <row r="2" spans="1:6" s="35" customFormat="1" ht="14.25">
      <c r="A2" s="34" t="s">
        <v>767</v>
      </c>
      <c r="F2" s="37"/>
    </row>
    <row r="3" spans="5:7" s="176" customFormat="1" ht="14.25">
      <c r="E3" s="212"/>
      <c r="F3" s="212"/>
      <c r="G3" s="213"/>
    </row>
    <row r="4" spans="5:7" ht="14.25">
      <c r="E4" s="31"/>
      <c r="F4" s="31"/>
      <c r="G4" s="32"/>
    </row>
    <row r="5" spans="1:6" ht="14.25">
      <c r="A5" s="214" t="s">
        <v>69</v>
      </c>
      <c r="B5" s="214" t="s">
        <v>70</v>
      </c>
      <c r="C5" s="214" t="s">
        <v>71</v>
      </c>
      <c r="D5" s="215" t="s">
        <v>628</v>
      </c>
      <c r="E5" s="15" t="s">
        <v>73</v>
      </c>
      <c r="F5" s="15" t="s">
        <v>74</v>
      </c>
    </row>
    <row r="6" spans="1:6" ht="12.75" customHeight="1">
      <c r="A6" s="45" t="s">
        <v>768</v>
      </c>
      <c r="B6" s="45" t="s">
        <v>769</v>
      </c>
      <c r="C6" s="216">
        <v>1</v>
      </c>
      <c r="D6" s="217" t="s">
        <v>770</v>
      </c>
      <c r="E6" s="45"/>
      <c r="F6" s="124"/>
    </row>
    <row r="7" spans="1:6" ht="12.75" customHeight="1">
      <c r="A7" s="45" t="s">
        <v>771</v>
      </c>
      <c r="B7" s="45" t="s">
        <v>769</v>
      </c>
      <c r="C7" s="218">
        <v>1</v>
      </c>
      <c r="D7" s="219" t="s">
        <v>772</v>
      </c>
      <c r="E7" s="45"/>
      <c r="F7" s="124"/>
    </row>
    <row r="8" spans="1:6" ht="12.75" customHeight="1">
      <c r="A8" s="45" t="s">
        <v>773</v>
      </c>
      <c r="B8" s="45" t="s">
        <v>769</v>
      </c>
      <c r="C8" s="216">
        <v>1</v>
      </c>
      <c r="D8" s="217" t="s">
        <v>774</v>
      </c>
      <c r="E8" s="45"/>
      <c r="F8" s="124"/>
    </row>
    <row r="9" spans="1:6" ht="12.75" customHeight="1">
      <c r="A9" s="45" t="s">
        <v>775</v>
      </c>
      <c r="B9" s="45" t="s">
        <v>769</v>
      </c>
      <c r="C9" s="216">
        <v>1</v>
      </c>
      <c r="D9" s="219" t="s">
        <v>776</v>
      </c>
      <c r="E9" s="45"/>
      <c r="F9" s="124"/>
    </row>
    <row r="10" spans="1:6" ht="12.75" customHeight="1">
      <c r="A10" s="45" t="s">
        <v>777</v>
      </c>
      <c r="B10" s="45" t="s">
        <v>769</v>
      </c>
      <c r="C10" s="220">
        <v>1</v>
      </c>
      <c r="D10" s="221" t="s">
        <v>778</v>
      </c>
      <c r="E10" s="45"/>
      <c r="F10" s="135"/>
    </row>
    <row r="11" spans="1:6" ht="12.75" customHeight="1">
      <c r="A11" s="45"/>
      <c r="B11" s="45"/>
      <c r="C11" s="222">
        <v>2</v>
      </c>
      <c r="D11" s="22" t="s">
        <v>779</v>
      </c>
      <c r="E11" s="45"/>
      <c r="F11" s="135"/>
    </row>
    <row r="12" spans="1:6" ht="12.75" customHeight="1">
      <c r="A12" s="45"/>
      <c r="B12" s="45"/>
      <c r="C12" s="222">
        <v>3</v>
      </c>
      <c r="D12" s="22" t="s">
        <v>780</v>
      </c>
      <c r="E12" s="45"/>
      <c r="F12" s="135"/>
    </row>
    <row r="13" spans="1:6" ht="12.75" customHeight="1">
      <c r="A13" s="45" t="s">
        <v>781</v>
      </c>
      <c r="B13" s="45" t="s">
        <v>769</v>
      </c>
      <c r="C13" s="223">
        <v>1</v>
      </c>
      <c r="D13" s="224" t="s">
        <v>782</v>
      </c>
      <c r="E13" s="45"/>
      <c r="F13" s="135"/>
    </row>
    <row r="14" spans="1:6" ht="12.75" customHeight="1">
      <c r="A14" s="45"/>
      <c r="B14" s="45"/>
      <c r="C14" s="225">
        <v>2</v>
      </c>
      <c r="D14" s="226" t="s">
        <v>783</v>
      </c>
      <c r="E14" s="45"/>
      <c r="F14" s="135"/>
    </row>
    <row r="15" spans="1:6" ht="12.75" customHeight="1">
      <c r="A15" s="45" t="s">
        <v>784</v>
      </c>
      <c r="B15" s="45" t="s">
        <v>769</v>
      </c>
      <c r="C15" s="223">
        <v>1</v>
      </c>
      <c r="D15" s="221" t="s">
        <v>785</v>
      </c>
      <c r="E15" s="45"/>
      <c r="F15" s="124"/>
    </row>
    <row r="16" spans="1:6" ht="12.75" customHeight="1">
      <c r="A16" s="45"/>
      <c r="B16" s="45"/>
      <c r="C16" s="225">
        <v>2</v>
      </c>
      <c r="D16" s="22" t="s">
        <v>786</v>
      </c>
      <c r="E16" s="45"/>
      <c r="F16" s="124"/>
    </row>
    <row r="17" spans="1:6" ht="12.75" customHeight="1">
      <c r="A17" s="45"/>
      <c r="B17" s="45"/>
      <c r="C17" s="225">
        <v>3</v>
      </c>
      <c r="D17" s="227" t="s">
        <v>787</v>
      </c>
      <c r="E17" s="45"/>
      <c r="F17" s="124"/>
    </row>
    <row r="18" spans="1:6" ht="12.75" customHeight="1">
      <c r="A18" s="45" t="s">
        <v>788</v>
      </c>
      <c r="B18" s="45" t="s">
        <v>769</v>
      </c>
      <c r="C18" s="223">
        <v>1</v>
      </c>
      <c r="D18" s="221" t="s">
        <v>789</v>
      </c>
      <c r="E18" s="45"/>
      <c r="F18" s="124"/>
    </row>
    <row r="19" spans="1:6" ht="12.75" customHeight="1">
      <c r="A19" s="45"/>
      <c r="B19" s="45"/>
      <c r="C19" s="225">
        <v>2</v>
      </c>
      <c r="D19" s="22" t="s">
        <v>790</v>
      </c>
      <c r="E19" s="45"/>
      <c r="F19" s="124"/>
    </row>
    <row r="20" spans="1:6" ht="12.75" customHeight="1">
      <c r="A20" s="45"/>
      <c r="B20" s="45"/>
      <c r="C20" s="228">
        <v>3</v>
      </c>
      <c r="D20" s="227" t="s">
        <v>791</v>
      </c>
      <c r="E20" s="45"/>
      <c r="F20" s="124"/>
    </row>
    <row r="21" spans="1:6" ht="12.75" customHeight="1">
      <c r="A21" s="45" t="s">
        <v>773</v>
      </c>
      <c r="B21" s="45" t="s">
        <v>769</v>
      </c>
      <c r="C21" s="220">
        <v>1</v>
      </c>
      <c r="D21" s="229" t="s">
        <v>792</v>
      </c>
      <c r="E21" s="45"/>
      <c r="F21" s="124"/>
    </row>
    <row r="22" spans="1:6" ht="12.75" customHeight="1">
      <c r="A22" s="45"/>
      <c r="B22" s="45"/>
      <c r="C22" s="230">
        <v>2</v>
      </c>
      <c r="D22" s="231" t="s">
        <v>793</v>
      </c>
      <c r="E22" s="45"/>
      <c r="F22" s="124"/>
    </row>
    <row r="23" spans="1:6" ht="12.75" customHeight="1">
      <c r="A23" s="45" t="s">
        <v>775</v>
      </c>
      <c r="B23" s="45" t="s">
        <v>769</v>
      </c>
      <c r="C23" s="220">
        <v>1</v>
      </c>
      <c r="D23" s="229" t="s">
        <v>792</v>
      </c>
      <c r="E23" s="45"/>
      <c r="F23" s="124"/>
    </row>
    <row r="24" spans="1:6" ht="12.75" customHeight="1">
      <c r="A24" s="45"/>
      <c r="B24" s="45"/>
      <c r="C24" s="230">
        <v>2</v>
      </c>
      <c r="D24" s="232" t="s">
        <v>794</v>
      </c>
      <c r="E24" s="45"/>
      <c r="F24" s="124"/>
    </row>
    <row r="25" spans="1:6" ht="12.75" customHeight="1">
      <c r="A25" s="45" t="s">
        <v>795</v>
      </c>
      <c r="B25" s="45" t="s">
        <v>796</v>
      </c>
      <c r="C25" s="233">
        <v>1</v>
      </c>
      <c r="D25" s="219" t="s">
        <v>797</v>
      </c>
      <c r="E25" s="45"/>
      <c r="F25" s="124"/>
    </row>
    <row r="26" spans="1:6" ht="12.75" customHeight="1">
      <c r="A26" s="45" t="s">
        <v>798</v>
      </c>
      <c r="B26" s="45" t="s">
        <v>796</v>
      </c>
      <c r="C26" s="234">
        <v>1</v>
      </c>
      <c r="D26" s="217" t="s">
        <v>799</v>
      </c>
      <c r="E26" s="45"/>
      <c r="F26" s="124"/>
    </row>
    <row r="27" spans="1:6" ht="12.75" customHeight="1">
      <c r="A27" s="45" t="s">
        <v>800</v>
      </c>
      <c r="B27" s="45" t="s">
        <v>796</v>
      </c>
      <c r="C27" s="220">
        <v>1</v>
      </c>
      <c r="D27" s="221" t="s">
        <v>113</v>
      </c>
      <c r="E27" s="45"/>
      <c r="F27" s="124"/>
    </row>
    <row r="28" spans="1:6" ht="12.75" customHeight="1">
      <c r="A28" s="45"/>
      <c r="B28" s="45"/>
      <c r="C28" s="230">
        <v>2</v>
      </c>
      <c r="D28" s="227" t="s">
        <v>801</v>
      </c>
      <c r="E28" s="45"/>
      <c r="F28" s="124"/>
    </row>
    <row r="29" spans="1:6" ht="12.75" customHeight="1">
      <c r="A29" s="45" t="s">
        <v>802</v>
      </c>
      <c r="B29" s="45" t="s">
        <v>796</v>
      </c>
      <c r="C29" s="230">
        <v>2</v>
      </c>
      <c r="D29" s="227" t="s">
        <v>803</v>
      </c>
      <c r="E29" s="45"/>
      <c r="F29" s="124"/>
    </row>
    <row r="30" spans="1:6" ht="12.75" customHeight="1">
      <c r="A30" s="45" t="s">
        <v>804</v>
      </c>
      <c r="B30" s="45" t="s">
        <v>796</v>
      </c>
      <c r="C30" s="235">
        <v>3</v>
      </c>
      <c r="D30" s="236" t="s">
        <v>805</v>
      </c>
      <c r="E30" s="45"/>
      <c r="F30" s="124"/>
    </row>
    <row r="31" spans="1:6" ht="12.75" customHeight="1">
      <c r="A31" s="45" t="s">
        <v>806</v>
      </c>
      <c r="B31" s="45" t="s">
        <v>796</v>
      </c>
      <c r="C31" s="220">
        <v>1</v>
      </c>
      <c r="D31" s="217" t="s">
        <v>792</v>
      </c>
      <c r="E31" s="45"/>
      <c r="F31" s="124"/>
    </row>
    <row r="32" spans="1:6" ht="12.75" customHeight="1">
      <c r="A32" s="45"/>
      <c r="B32" s="45"/>
      <c r="C32" s="230">
        <v>2</v>
      </c>
      <c r="D32" s="237" t="s">
        <v>807</v>
      </c>
      <c r="E32" s="45"/>
      <c r="F32" s="124"/>
    </row>
    <row r="33" spans="1:6" ht="12.75" customHeight="1">
      <c r="A33" s="45" t="s">
        <v>808</v>
      </c>
      <c r="B33" s="45" t="s">
        <v>796</v>
      </c>
      <c r="C33" s="220">
        <v>1</v>
      </c>
      <c r="D33" s="217" t="s">
        <v>792</v>
      </c>
      <c r="E33" s="45"/>
      <c r="F33" s="124"/>
    </row>
    <row r="34" spans="1:6" ht="12.75" customHeight="1">
      <c r="A34" s="45"/>
      <c r="B34" s="45"/>
      <c r="C34" s="230">
        <v>2</v>
      </c>
      <c r="D34" s="237" t="s">
        <v>809</v>
      </c>
      <c r="E34" s="45"/>
      <c r="F34" s="124"/>
    </row>
    <row r="35" spans="1:6" ht="12.75" customHeight="1">
      <c r="A35" s="45" t="s">
        <v>810</v>
      </c>
      <c r="B35" s="45" t="s">
        <v>796</v>
      </c>
      <c r="C35" s="238">
        <v>1</v>
      </c>
      <c r="D35" s="239" t="s">
        <v>811</v>
      </c>
      <c r="E35" s="45"/>
      <c r="F35" s="124"/>
    </row>
    <row r="36" spans="1:6" ht="12.75" customHeight="1">
      <c r="A36" s="45"/>
      <c r="B36" s="45"/>
      <c r="C36" s="238">
        <v>2</v>
      </c>
      <c r="D36" s="239" t="s">
        <v>812</v>
      </c>
      <c r="E36" s="45"/>
      <c r="F36" s="124"/>
    </row>
    <row r="37" spans="1:6" ht="12.75" customHeight="1">
      <c r="A37" s="45"/>
      <c r="B37" s="45"/>
      <c r="C37" s="238">
        <v>3</v>
      </c>
      <c r="D37" s="239" t="s">
        <v>813</v>
      </c>
      <c r="E37" s="45"/>
      <c r="F37" s="124"/>
    </row>
    <row r="38" spans="1:6" ht="12.75" customHeight="1">
      <c r="A38" s="45"/>
      <c r="B38" s="45"/>
      <c r="C38" s="238">
        <v>4</v>
      </c>
      <c r="D38" s="239" t="s">
        <v>814</v>
      </c>
      <c r="E38" s="45"/>
      <c r="F38" s="124"/>
    </row>
    <row r="39" spans="1:6" ht="12.75" customHeight="1">
      <c r="A39" s="45" t="s">
        <v>815</v>
      </c>
      <c r="B39" s="45" t="s">
        <v>796</v>
      </c>
      <c r="C39" s="220">
        <v>1</v>
      </c>
      <c r="D39" s="221" t="s">
        <v>816</v>
      </c>
      <c r="E39" s="45"/>
      <c r="F39" s="124"/>
    </row>
    <row r="40" spans="1:6" ht="12.75" customHeight="1">
      <c r="A40" s="45"/>
      <c r="B40" s="45"/>
      <c r="C40" s="222">
        <v>2</v>
      </c>
      <c r="D40" s="22" t="s">
        <v>817</v>
      </c>
      <c r="E40" s="45"/>
      <c r="F40" s="124"/>
    </row>
    <row r="41" spans="1:6" ht="12.75" customHeight="1">
      <c r="A41" s="45"/>
      <c r="B41" s="45"/>
      <c r="C41" s="222">
        <v>3</v>
      </c>
      <c r="D41" s="22" t="s">
        <v>818</v>
      </c>
      <c r="E41" s="45"/>
      <c r="F41" s="124"/>
    </row>
    <row r="42" spans="1:6" ht="12.75" customHeight="1">
      <c r="A42" s="45"/>
      <c r="B42" s="45"/>
      <c r="C42" s="230">
        <v>4</v>
      </c>
      <c r="D42" s="227" t="s">
        <v>819</v>
      </c>
      <c r="E42" s="45"/>
      <c r="F42" s="124"/>
    </row>
    <row r="43" spans="1:6" ht="12.75" customHeight="1">
      <c r="A43" s="45" t="s">
        <v>820</v>
      </c>
      <c r="B43" s="45" t="s">
        <v>796</v>
      </c>
      <c r="C43" s="223">
        <v>1</v>
      </c>
      <c r="D43" s="240" t="s">
        <v>821</v>
      </c>
      <c r="E43" s="45"/>
      <c r="F43" s="124"/>
    </row>
    <row r="44" spans="1:6" ht="12.75" customHeight="1">
      <c r="A44" s="45"/>
      <c r="B44" s="45"/>
      <c r="C44" s="228">
        <v>2</v>
      </c>
      <c r="D44" s="241" t="s">
        <v>822</v>
      </c>
      <c r="E44" s="45"/>
      <c r="F44" s="124"/>
    </row>
    <row r="45" spans="1:6" ht="12.75" customHeight="1">
      <c r="A45" s="45" t="s">
        <v>823</v>
      </c>
      <c r="B45" s="45" t="s">
        <v>824</v>
      </c>
      <c r="C45" s="223">
        <v>1</v>
      </c>
      <c r="D45" s="217" t="s">
        <v>825</v>
      </c>
      <c r="E45" s="45"/>
      <c r="F45" s="124"/>
    </row>
    <row r="46" spans="1:6" ht="12.75" customHeight="1">
      <c r="A46" s="45"/>
      <c r="B46" s="45"/>
      <c r="C46" s="225">
        <v>2</v>
      </c>
      <c r="D46" s="239" t="s">
        <v>826</v>
      </c>
      <c r="E46" s="45"/>
      <c r="F46" s="124"/>
    </row>
    <row r="47" spans="1:6" ht="12.75" customHeight="1">
      <c r="A47" s="45"/>
      <c r="B47" s="45"/>
      <c r="C47" s="225">
        <v>3</v>
      </c>
      <c r="D47" s="239" t="s">
        <v>827</v>
      </c>
      <c r="E47" s="45"/>
      <c r="F47" s="124"/>
    </row>
    <row r="48" spans="1:6" ht="12.75" customHeight="1">
      <c r="A48" s="45"/>
      <c r="B48" s="45"/>
      <c r="C48" s="228">
        <v>4</v>
      </c>
      <c r="D48" s="237" t="s">
        <v>828</v>
      </c>
      <c r="E48" s="45"/>
      <c r="F48" s="124"/>
    </row>
    <row r="49" spans="1:6" ht="12.75" customHeight="1">
      <c r="A49" s="45" t="s">
        <v>829</v>
      </c>
      <c r="B49" s="45" t="s">
        <v>824</v>
      </c>
      <c r="C49" s="220">
        <v>1</v>
      </c>
      <c r="D49" s="229" t="s">
        <v>113</v>
      </c>
      <c r="E49" s="45"/>
      <c r="F49" s="124"/>
    </row>
    <row r="50" spans="1:6" ht="12.75" customHeight="1">
      <c r="A50" s="45"/>
      <c r="B50" s="45"/>
      <c r="C50" s="222">
        <v>2</v>
      </c>
      <c r="D50" s="232" t="s">
        <v>830</v>
      </c>
      <c r="E50" s="45"/>
      <c r="F50" s="124"/>
    </row>
    <row r="51" spans="1:6" ht="12.75" customHeight="1">
      <c r="A51" s="45"/>
      <c r="B51" s="45"/>
      <c r="C51" s="230">
        <v>3</v>
      </c>
      <c r="D51" s="231" t="s">
        <v>831</v>
      </c>
      <c r="E51" s="45"/>
      <c r="F51" s="124"/>
    </row>
    <row r="52" spans="1:6" ht="12.75" customHeight="1">
      <c r="A52" s="45" t="s">
        <v>832</v>
      </c>
      <c r="B52" s="45" t="s">
        <v>824</v>
      </c>
      <c r="C52" s="222">
        <v>1</v>
      </c>
      <c r="D52" s="217" t="s">
        <v>833</v>
      </c>
      <c r="E52" s="45"/>
      <c r="F52" s="124"/>
    </row>
    <row r="53" spans="1:6" ht="12.75" customHeight="1">
      <c r="A53" s="45"/>
      <c r="B53" s="45"/>
      <c r="C53" s="222">
        <v>2</v>
      </c>
      <c r="D53" s="239" t="s">
        <v>834</v>
      </c>
      <c r="E53" s="45"/>
      <c r="F53" s="124"/>
    </row>
    <row r="54" spans="1:6" ht="12.75" customHeight="1">
      <c r="A54" s="45"/>
      <c r="B54" s="45"/>
      <c r="C54" s="222">
        <v>3</v>
      </c>
      <c r="D54" s="239" t="s">
        <v>835</v>
      </c>
      <c r="E54" s="45"/>
      <c r="F54" s="124"/>
    </row>
    <row r="55" spans="1:6" ht="12.75" customHeight="1">
      <c r="A55" s="45"/>
      <c r="B55" s="45"/>
      <c r="C55" s="230">
        <v>4</v>
      </c>
      <c r="D55" s="237" t="s">
        <v>836</v>
      </c>
      <c r="E55" s="45"/>
      <c r="F55" s="124"/>
    </row>
    <row r="56" spans="1:6" ht="12.75" customHeight="1">
      <c r="A56" s="50" t="s">
        <v>837</v>
      </c>
      <c r="B56" s="50" t="s">
        <v>824</v>
      </c>
      <c r="C56" s="220">
        <v>1</v>
      </c>
      <c r="D56" s="217" t="s">
        <v>178</v>
      </c>
      <c r="E56" s="50"/>
      <c r="F56" s="80"/>
    </row>
    <row r="57" spans="1:6" ht="12.75" customHeight="1">
      <c r="A57" s="50"/>
      <c r="B57" s="50"/>
      <c r="C57" s="230">
        <v>2</v>
      </c>
      <c r="D57" s="242" t="s">
        <v>838</v>
      </c>
      <c r="E57" s="50"/>
      <c r="F57" s="80"/>
    </row>
    <row r="58" spans="1:6" ht="12.75" customHeight="1">
      <c r="A58" s="45" t="s">
        <v>839</v>
      </c>
      <c r="B58" s="45" t="s">
        <v>824</v>
      </c>
      <c r="C58" s="223">
        <v>1</v>
      </c>
      <c r="D58" s="229" t="s">
        <v>792</v>
      </c>
      <c r="E58" s="45"/>
      <c r="F58" s="124"/>
    </row>
    <row r="59" spans="1:6" ht="12.75" customHeight="1">
      <c r="A59" s="45"/>
      <c r="B59" s="45"/>
      <c r="C59" s="228">
        <v>2</v>
      </c>
      <c r="D59" s="231" t="s">
        <v>840</v>
      </c>
      <c r="E59" s="45"/>
      <c r="F59" s="124"/>
    </row>
    <row r="60" spans="1:6" ht="12.75" customHeight="1">
      <c r="A60" s="50" t="s">
        <v>841</v>
      </c>
      <c r="B60" s="50" t="s">
        <v>824</v>
      </c>
      <c r="C60" s="223">
        <v>1</v>
      </c>
      <c r="D60" s="229" t="s">
        <v>792</v>
      </c>
      <c r="E60" s="50"/>
      <c r="F60" s="80"/>
    </row>
    <row r="61" spans="1:6" ht="12.75" customHeight="1">
      <c r="A61" s="50"/>
      <c r="B61" s="50"/>
      <c r="C61" s="228">
        <v>2</v>
      </c>
      <c r="D61" s="231" t="s">
        <v>842</v>
      </c>
      <c r="E61" s="50"/>
      <c r="F61" s="80"/>
    </row>
    <row r="62" spans="1:12" ht="14.25">
      <c r="A62" s="67"/>
      <c r="B62" s="67"/>
      <c r="D62" s="67"/>
      <c r="F62" s="67"/>
      <c r="G62" s="76"/>
      <c r="H62" s="31"/>
      <c r="I62" s="31"/>
      <c r="J62" s="31"/>
      <c r="K62" s="31"/>
      <c r="L62" s="32"/>
    </row>
    <row r="63" spans="4:12" s="30" customFormat="1" ht="14.25">
      <c r="D63" s="32"/>
      <c r="H63" s="31"/>
      <c r="I63" s="31"/>
      <c r="J63" s="31"/>
      <c r="K63" s="31"/>
      <c r="L63" s="32"/>
    </row>
    <row r="64" spans="1:256" ht="14.25">
      <c r="A64"/>
      <c r="B64"/>
      <c r="C64"/>
      <c r="D64" s="243"/>
      <c r="E64" s="20"/>
      <c r="F64"/>
      <c r="G64" s="144"/>
      <c r="H64" s="144"/>
      <c r="I64" s="144"/>
      <c r="J64" s="144"/>
      <c r="K64" s="113"/>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4:16" s="30" customFormat="1" ht="14.25">
      <c r="D65" s="32"/>
      <c r="J65" s="31"/>
      <c r="K65" s="31"/>
      <c r="L65" s="31"/>
      <c r="M65" s="31"/>
      <c r="N65" s="31"/>
      <c r="O65" s="31"/>
      <c r="P65" s="32"/>
    </row>
    <row r="66" spans="1:4" ht="14.25">
      <c r="A66" s="76"/>
      <c r="B66" s="22"/>
      <c r="C66" s="76"/>
      <c r="D66" s="76"/>
    </row>
    <row r="67" spans="1:4" ht="14.25">
      <c r="A67" s="76"/>
      <c r="B67" s="22"/>
      <c r="C67" s="76"/>
      <c r="D67" s="76"/>
    </row>
    <row r="68" spans="1:4" ht="14.25">
      <c r="A68" s="76"/>
      <c r="B68" s="22"/>
      <c r="C68" s="76"/>
      <c r="D68" s="76"/>
    </row>
    <row r="69" spans="1:4" ht="14.25">
      <c r="A69" s="76"/>
      <c r="B69" s="22"/>
      <c r="C69" s="76"/>
      <c r="D69" s="76"/>
    </row>
    <row r="70" spans="1:4" ht="14.25">
      <c r="A70" s="76"/>
      <c r="B70" s="76"/>
      <c r="C70" s="76"/>
      <c r="D70" s="76"/>
    </row>
    <row r="71" spans="1:4" ht="14.25">
      <c r="A71" s="76"/>
      <c r="B71" s="76"/>
      <c r="C71" s="76"/>
      <c r="D71" s="76"/>
    </row>
    <row r="72" spans="1:4" ht="14.25">
      <c r="A72" s="76"/>
      <c r="B72" s="76"/>
      <c r="C72" s="76"/>
      <c r="D72" s="76"/>
    </row>
    <row r="73" spans="1:4" ht="14.25">
      <c r="A73" s="76"/>
      <c r="B73" s="76"/>
      <c r="C73" s="76"/>
      <c r="D73" s="76"/>
    </row>
    <row r="74" spans="1:4" ht="14.25">
      <c r="A74" s="76"/>
      <c r="B74" s="76"/>
      <c r="C74" s="76"/>
      <c r="D74" s="76"/>
    </row>
    <row r="75" spans="1:4" ht="14.25">
      <c r="A75" s="76"/>
      <c r="B75" s="76"/>
      <c r="C75" s="76"/>
      <c r="D75" s="76"/>
    </row>
    <row r="76" spans="1:4" ht="14.25">
      <c r="A76" s="76"/>
      <c r="B76" s="76"/>
      <c r="C76" s="76"/>
      <c r="D76" s="76"/>
    </row>
    <row r="77" spans="1:4" ht="14.25">
      <c r="A77" s="76"/>
      <c r="B77" s="76"/>
      <c r="C77" s="76"/>
      <c r="D77" s="76"/>
    </row>
    <row r="78" spans="1:4" ht="14.25">
      <c r="A78" s="76"/>
      <c r="B78" s="76"/>
      <c r="C78" s="76"/>
      <c r="D78" s="76"/>
    </row>
    <row r="79" spans="1:4" ht="14.25">
      <c r="A79" s="76"/>
      <c r="B79" s="76"/>
      <c r="C79" s="76"/>
      <c r="D79" s="76"/>
    </row>
    <row r="80" spans="1:4" ht="14.25">
      <c r="A80" s="76"/>
      <c r="B80" s="76"/>
      <c r="C80" s="76"/>
      <c r="D80" s="76"/>
    </row>
    <row r="81" spans="1:4" ht="14.25">
      <c r="A81" s="76"/>
      <c r="B81" s="76"/>
      <c r="C81" s="76"/>
      <c r="D81" s="76"/>
    </row>
    <row r="82" spans="1:4" ht="14.25">
      <c r="A82" s="76"/>
      <c r="B82" s="76"/>
      <c r="C82" s="76"/>
      <c r="D82" s="76"/>
    </row>
    <row r="83" spans="1:4" ht="14.25">
      <c r="A83" s="76"/>
      <c r="B83" s="76"/>
      <c r="C83" s="76"/>
      <c r="D83" s="76"/>
    </row>
    <row r="84" spans="1:4" ht="14.25">
      <c r="A84" s="76"/>
      <c r="B84" s="76"/>
      <c r="C84" s="76"/>
      <c r="D84" s="76"/>
    </row>
    <row r="85" spans="1:4" ht="14.25">
      <c r="A85" s="76"/>
      <c r="B85" s="76"/>
      <c r="C85" s="76"/>
      <c r="D85" s="76"/>
    </row>
    <row r="86" spans="1:4" ht="14.25">
      <c r="A86" s="76"/>
      <c r="B86" s="76"/>
      <c r="C86" s="76"/>
      <c r="D86" s="76"/>
    </row>
    <row r="87" spans="1:4" ht="14.25">
      <c r="A87" s="76"/>
      <c r="B87" s="76"/>
      <c r="C87" s="76"/>
      <c r="D87" s="76"/>
    </row>
    <row r="88" spans="1:4" ht="14.25">
      <c r="A88" s="76"/>
      <c r="B88" s="76"/>
      <c r="C88" s="76"/>
      <c r="D88" s="76"/>
    </row>
    <row r="89" spans="1:4" ht="14.25">
      <c r="A89" s="76"/>
      <c r="B89" s="76"/>
      <c r="C89" s="76"/>
      <c r="D89" s="76"/>
    </row>
    <row r="90" spans="1:4" ht="14.25">
      <c r="A90" s="76"/>
      <c r="B90" s="76"/>
      <c r="C90" s="76"/>
      <c r="D90" s="76"/>
    </row>
    <row r="91" spans="1:4" ht="14.25">
      <c r="A91" s="76"/>
      <c r="B91" s="76"/>
      <c r="C91" s="76"/>
      <c r="D91" s="76"/>
    </row>
    <row r="92" spans="1:4" ht="14.25">
      <c r="A92" s="76"/>
      <c r="B92" s="76"/>
      <c r="C92" s="76"/>
      <c r="D92" s="76"/>
    </row>
    <row r="93" spans="1:4" ht="14.25">
      <c r="A93" s="76"/>
      <c r="B93" s="76"/>
      <c r="C93" s="76"/>
      <c r="D93" s="76"/>
    </row>
    <row r="94" spans="1:4" ht="14.25">
      <c r="A94" s="76"/>
      <c r="B94" s="76"/>
      <c r="C94" s="76"/>
      <c r="D94" s="76"/>
    </row>
    <row r="95" spans="1:4" ht="14.25">
      <c r="A95" s="76"/>
      <c r="B95" s="76"/>
      <c r="C95" s="76"/>
      <c r="D95" s="76"/>
    </row>
    <row r="96" spans="1:4" ht="14.25">
      <c r="A96" s="76"/>
      <c r="B96" s="76"/>
      <c r="C96" s="76"/>
      <c r="D96" s="76"/>
    </row>
    <row r="97" spans="1:4" ht="14.25">
      <c r="A97" s="76"/>
      <c r="B97" s="22"/>
      <c r="C97" s="76"/>
      <c r="D97" s="76"/>
    </row>
    <row r="98" spans="1:4" ht="14.25">
      <c r="A98" s="76"/>
      <c r="B98" s="22"/>
      <c r="C98" s="76"/>
      <c r="D98" s="76"/>
    </row>
    <row r="99" spans="1:4" ht="14.25">
      <c r="A99" s="76"/>
      <c r="B99" s="22"/>
      <c r="C99" s="76"/>
      <c r="D99" s="76"/>
    </row>
    <row r="100" spans="1:4" ht="14.25">
      <c r="A100" s="76"/>
      <c r="B100" s="22"/>
      <c r="C100" s="76"/>
      <c r="D100" s="76"/>
    </row>
    <row r="101" spans="1:4" ht="14.25">
      <c r="A101" s="76"/>
      <c r="B101" s="22"/>
      <c r="C101" s="76"/>
      <c r="D101" s="76"/>
    </row>
    <row r="102" spans="1:4" ht="14.25">
      <c r="A102" s="76"/>
      <c r="B102" s="22"/>
      <c r="C102" s="76"/>
      <c r="D102" s="76"/>
    </row>
    <row r="103" spans="1:4" ht="14.25">
      <c r="A103" s="76"/>
      <c r="B103" s="22"/>
      <c r="C103" s="76"/>
      <c r="D103" s="76"/>
    </row>
    <row r="104" spans="1:4" ht="14.25">
      <c r="A104" s="76"/>
      <c r="B104" s="22"/>
      <c r="C104" s="76"/>
      <c r="D104" s="76"/>
    </row>
    <row r="105" spans="1:4" ht="14.25">
      <c r="A105" s="76"/>
      <c r="B105" s="22"/>
      <c r="C105" s="76"/>
      <c r="D105" s="76"/>
    </row>
    <row r="106" spans="1:4" ht="14.25">
      <c r="A106" s="76"/>
      <c r="B106" s="22"/>
      <c r="C106" s="76"/>
      <c r="D106" s="76"/>
    </row>
    <row r="107" spans="1:4" ht="14.25">
      <c r="A107" s="76"/>
      <c r="B107" s="22"/>
      <c r="C107" s="76"/>
      <c r="D107" s="76"/>
    </row>
    <row r="108" spans="1:4" ht="14.25">
      <c r="A108" s="76"/>
      <c r="B108" s="22"/>
      <c r="C108" s="76"/>
      <c r="D108" s="76"/>
    </row>
    <row r="109" spans="1:4" ht="14.25">
      <c r="A109" s="76"/>
      <c r="B109" s="22"/>
      <c r="C109" s="76"/>
      <c r="D109" s="76"/>
    </row>
    <row r="110" spans="1:4" ht="14.25">
      <c r="A110" s="76"/>
      <c r="B110" s="76"/>
      <c r="C110" s="76"/>
      <c r="D110" s="76"/>
    </row>
    <row r="111" spans="1:4" ht="14.25">
      <c r="A111" s="76"/>
      <c r="B111" s="76"/>
      <c r="C111" s="76"/>
      <c r="D111" s="76"/>
    </row>
    <row r="112" spans="1:4" ht="14.25">
      <c r="A112" s="76"/>
      <c r="B112" s="76"/>
      <c r="C112" s="76"/>
      <c r="D112" s="76"/>
    </row>
    <row r="113" spans="1:4" ht="14.25">
      <c r="A113" s="76"/>
      <c r="B113" s="76"/>
      <c r="C113" s="76"/>
      <c r="D113" s="76"/>
    </row>
    <row r="114" spans="1:4" ht="14.25">
      <c r="A114" s="76"/>
      <c r="B114" s="76"/>
      <c r="C114" s="76"/>
      <c r="D114" s="76"/>
    </row>
    <row r="115" spans="1:4" ht="14.25">
      <c r="A115" s="76"/>
      <c r="B115" s="76"/>
      <c r="C115" s="76"/>
      <c r="D115" s="76"/>
    </row>
    <row r="116" spans="1:4" ht="14.25">
      <c r="A116" s="76"/>
      <c r="B116" s="76"/>
      <c r="C116" s="76"/>
      <c r="D116" s="76"/>
    </row>
    <row r="117" spans="1:4" ht="14.25">
      <c r="A117" s="76"/>
      <c r="B117" s="76"/>
      <c r="C117" s="76"/>
      <c r="D117" s="76"/>
    </row>
    <row r="118" spans="1:4" ht="14.25">
      <c r="A118" s="76"/>
      <c r="B118" s="76"/>
      <c r="C118" s="76"/>
      <c r="D118" s="76"/>
    </row>
    <row r="119" spans="1:4" ht="14.25">
      <c r="A119" s="76"/>
      <c r="B119" s="76"/>
      <c r="C119" s="76"/>
      <c r="D119" s="76"/>
    </row>
    <row r="120" spans="1:4" ht="14.25">
      <c r="A120" s="76"/>
      <c r="B120" s="76"/>
      <c r="C120" s="76"/>
      <c r="D120" s="76"/>
    </row>
  </sheetData>
  <sheetProtection/>
  <mergeCells count="72">
    <mergeCell ref="A10:A12"/>
    <mergeCell ref="B10:B12"/>
    <mergeCell ref="E10:E12"/>
    <mergeCell ref="F10:F12"/>
    <mergeCell ref="A13:A14"/>
    <mergeCell ref="B13:B14"/>
    <mergeCell ref="E13:E14"/>
    <mergeCell ref="F13:F14"/>
    <mergeCell ref="A15:A17"/>
    <mergeCell ref="B15:B17"/>
    <mergeCell ref="E15:E17"/>
    <mergeCell ref="F15:F17"/>
    <mergeCell ref="A18:A20"/>
    <mergeCell ref="B18:B20"/>
    <mergeCell ref="E18:E20"/>
    <mergeCell ref="F18:F20"/>
    <mergeCell ref="A21:A22"/>
    <mergeCell ref="B21:B22"/>
    <mergeCell ref="E21:E22"/>
    <mergeCell ref="F21:F22"/>
    <mergeCell ref="A23:A24"/>
    <mergeCell ref="B23:B24"/>
    <mergeCell ref="E23:E24"/>
    <mergeCell ref="F23:F24"/>
    <mergeCell ref="A27:A28"/>
    <mergeCell ref="B27:B28"/>
    <mergeCell ref="E27:E28"/>
    <mergeCell ref="F27:F28"/>
    <mergeCell ref="A31:A32"/>
    <mergeCell ref="B31:B32"/>
    <mergeCell ref="E31:E32"/>
    <mergeCell ref="F31:F32"/>
    <mergeCell ref="A33:A34"/>
    <mergeCell ref="B33:B34"/>
    <mergeCell ref="E33:E34"/>
    <mergeCell ref="F33:F34"/>
    <mergeCell ref="A35:A38"/>
    <mergeCell ref="B35:B38"/>
    <mergeCell ref="E35:E38"/>
    <mergeCell ref="F35:F38"/>
    <mergeCell ref="A39:A42"/>
    <mergeCell ref="B39:B42"/>
    <mergeCell ref="E39:E42"/>
    <mergeCell ref="F39:F42"/>
    <mergeCell ref="A43:A44"/>
    <mergeCell ref="B43:B44"/>
    <mergeCell ref="E43:E44"/>
    <mergeCell ref="F43:F44"/>
    <mergeCell ref="A45:A48"/>
    <mergeCell ref="B45:B48"/>
    <mergeCell ref="E45:E48"/>
    <mergeCell ref="F45:F48"/>
    <mergeCell ref="A49:A51"/>
    <mergeCell ref="B49:B51"/>
    <mergeCell ref="E49:E51"/>
    <mergeCell ref="F49:F51"/>
    <mergeCell ref="A52:A55"/>
    <mergeCell ref="B52:B55"/>
    <mergeCell ref="E52:E55"/>
    <mergeCell ref="F52:F55"/>
    <mergeCell ref="A56:A57"/>
    <mergeCell ref="B56:B57"/>
    <mergeCell ref="E56:E57"/>
    <mergeCell ref="F56:F57"/>
    <mergeCell ref="A58:A59"/>
    <mergeCell ref="B58:B59"/>
    <mergeCell ref="E58:E59"/>
    <mergeCell ref="F58:F59"/>
    <mergeCell ref="A60:A61"/>
    <mergeCell ref="B60:B61"/>
    <mergeCell ref="E60:E61"/>
    <mergeCell ref="F60:F61"/>
  </mergeCells>
  <conditionalFormatting sqref="A6:B61">
    <cfRule type="expression" priority="1" dxfId="5" stopIfTrue="1">
      <formula>($E6="N/A")</formula>
    </cfRule>
    <cfRule type="expression" priority="2" dxfId="1" stopIfTrue="1">
      <formula>($E6="REVISIT")</formula>
    </cfRule>
    <cfRule type="expression" priority="3" dxfId="0" stopIfTrue="1">
      <formula>($E6="EXCEPTION")</formula>
    </cfRule>
  </conditionalFormatting>
  <conditionalFormatting sqref="E21:E24 E31:E34 E58:E61">
    <cfRule type="cellIs" priority="4" dxfId="3" operator="equal" stopIfTrue="1">
      <formula>"PASS"</formula>
    </cfRule>
    <cfRule type="cellIs" priority="5" dxfId="4" operator="equal" stopIfTrue="1">
      <formula>"FAIL"</formula>
    </cfRule>
    <cfRule type="cellIs" priority="6" dxfId="0" operator="equal" stopIfTrue="1">
      <formula>"EXCEPTION"</formula>
    </cfRule>
  </conditionalFormatting>
  <conditionalFormatting sqref="E6:E20 E25:E30 E35:E57">
    <cfRule type="cellIs" priority="7" dxfId="3" operator="equal" stopIfTrue="1">
      <formula>"PASS"</formula>
    </cfRule>
    <cfRule type="cellIs" priority="8" dxfId="4" operator="equal" stopIfTrue="1">
      <formula>"FAIL"</formula>
    </cfRule>
    <cfRule type="cellIs" priority="9" dxfId="0" operator="equal" stopIfTrue="1">
      <formula>"EXCEPTION"</formula>
    </cfRule>
  </conditionalFormatting>
  <dataValidations count="2">
    <dataValidation type="list" allowBlank="1" showErrorMessage="1" sqref="E21:E24 E31:E34 E58:E61">
      <formula1>"PASS,FAIL,EXCEPTION,N/A,REVISIT"</formula1>
      <formula2>0</formula2>
    </dataValidation>
    <dataValidation type="list" allowBlank="1" showErrorMessage="1" sqref="E6:E20 E25:E30 E35:E57">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11.xml><?xml version="1.0" encoding="utf-8"?>
<worksheet xmlns="http://schemas.openxmlformats.org/spreadsheetml/2006/main" xmlns:r="http://schemas.openxmlformats.org/officeDocument/2006/relationships">
  <dimension ref="A1:O99"/>
  <sheetViews>
    <sheetView zoomScale="75" zoomScaleNormal="75" workbookViewId="0" topLeftCell="A1">
      <pane xSplit="2" ySplit="2" topLeftCell="C3" activePane="bottomRight" state="frozen"/>
      <selection pane="topLeft" activeCell="A1" sqref="A1"/>
      <selection pane="topRight" activeCell="C1" sqref="C1"/>
      <selection pane="bottomLeft" activeCell="A3" sqref="A3"/>
      <selection pane="bottomRight" activeCell="A6" sqref="A6"/>
    </sheetView>
  </sheetViews>
  <sheetFormatPr defaultColWidth="9.140625" defaultRowHeight="12.75"/>
  <cols>
    <col min="1" max="1" width="17.7109375" style="0" customWidth="1"/>
    <col min="2" max="2" width="21.7109375" style="0" customWidth="1"/>
    <col min="3" max="3" width="5.7109375" style="0" customWidth="1"/>
    <col min="4" max="4" width="91.7109375" style="0" customWidth="1"/>
    <col min="5" max="5" width="13.7109375" style="0" customWidth="1"/>
    <col min="6" max="6" width="35.7109375" style="113" customWidth="1"/>
  </cols>
  <sheetData>
    <row r="1" spans="1:7" ht="16.5">
      <c r="A1" s="114" t="str">
        <f>Configs!A1</f>
        <v>Cisco 504G 525G &amp; 500S Side Car Testing - Platform: SPK</v>
      </c>
      <c r="E1" s="144"/>
      <c r="F1" s="144"/>
      <c r="G1" s="113"/>
    </row>
    <row r="2" spans="1:6" s="116" customFormat="1" ht="14.25">
      <c r="A2" s="115" t="s">
        <v>843</v>
      </c>
      <c r="F2" s="145"/>
    </row>
    <row r="3" spans="5:7" s="172" customFormat="1" ht="14.25">
      <c r="E3" s="244"/>
      <c r="F3" s="244"/>
      <c r="G3" s="211"/>
    </row>
    <row r="4" spans="1:7" ht="14.25">
      <c r="A4" s="172"/>
      <c r="E4" s="144"/>
      <c r="F4" s="144"/>
      <c r="G4" s="113"/>
    </row>
    <row r="5" spans="1:6" ht="14.25">
      <c r="A5" s="245" t="s">
        <v>69</v>
      </c>
      <c r="B5" s="245" t="s">
        <v>70</v>
      </c>
      <c r="C5" s="245" t="s">
        <v>71</v>
      </c>
      <c r="D5" s="246" t="s">
        <v>628</v>
      </c>
      <c r="E5" s="15" t="s">
        <v>73</v>
      </c>
      <c r="F5" s="15" t="s">
        <v>74</v>
      </c>
    </row>
    <row r="6" spans="1:6" s="172" customFormat="1" ht="12.75" customHeight="1">
      <c r="A6" s="45" t="s">
        <v>844</v>
      </c>
      <c r="B6" s="45" t="s">
        <v>845</v>
      </c>
      <c r="C6" s="139">
        <v>1</v>
      </c>
      <c r="D6" s="170" t="s">
        <v>846</v>
      </c>
      <c r="E6" s="45"/>
      <c r="F6" s="124"/>
    </row>
    <row r="7" spans="1:6" s="172" customFormat="1" ht="12.75" customHeight="1">
      <c r="A7" s="45"/>
      <c r="B7" s="45"/>
      <c r="C7" s="143">
        <v>2</v>
      </c>
      <c r="D7" s="173" t="s">
        <v>847</v>
      </c>
      <c r="E7" s="45"/>
      <c r="F7" s="124"/>
    </row>
    <row r="8" spans="1:6" ht="12.75" customHeight="1">
      <c r="A8" s="45" t="s">
        <v>848</v>
      </c>
      <c r="B8" s="45" t="s">
        <v>849</v>
      </c>
      <c r="C8" s="139">
        <v>1</v>
      </c>
      <c r="D8" s="170" t="s">
        <v>850</v>
      </c>
      <c r="E8" s="45"/>
      <c r="F8" s="135"/>
    </row>
    <row r="9" spans="1:6" ht="12.75" customHeight="1">
      <c r="A9" s="45"/>
      <c r="B9" s="45"/>
      <c r="C9" s="140">
        <v>2</v>
      </c>
      <c r="D9" s="171" t="s">
        <v>851</v>
      </c>
      <c r="E9" s="45"/>
      <c r="F9" s="135"/>
    </row>
    <row r="10" spans="1:6" ht="12.75" customHeight="1">
      <c r="A10" s="45"/>
      <c r="B10" s="45"/>
      <c r="C10" s="143">
        <v>3</v>
      </c>
      <c r="D10" s="173" t="s">
        <v>852</v>
      </c>
      <c r="E10" s="45"/>
      <c r="F10" s="135"/>
    </row>
    <row r="11" spans="1:15" ht="14.25" customHeight="1">
      <c r="A11" s="45" t="s">
        <v>853</v>
      </c>
      <c r="B11" s="45" t="s">
        <v>849</v>
      </c>
      <c r="C11" s="170">
        <v>1</v>
      </c>
      <c r="D11" s="170" t="s">
        <v>850</v>
      </c>
      <c r="E11" s="45"/>
      <c r="F11" s="124"/>
      <c r="G11" s="144"/>
      <c r="H11" s="144"/>
      <c r="I11" s="144"/>
      <c r="J11" s="144"/>
      <c r="K11" s="144"/>
      <c r="L11" s="144"/>
      <c r="M11" s="144"/>
      <c r="N11" s="144"/>
      <c r="O11" s="113"/>
    </row>
    <row r="12" spans="1:6" ht="14.25">
      <c r="A12" s="45"/>
      <c r="B12" s="45"/>
      <c r="C12" s="171">
        <v>2</v>
      </c>
      <c r="D12" s="171" t="s">
        <v>854</v>
      </c>
      <c r="E12" s="45"/>
      <c r="F12" s="124"/>
    </row>
    <row r="13" spans="1:6" ht="12.75" customHeight="1">
      <c r="A13" s="45"/>
      <c r="B13" s="45"/>
      <c r="C13" s="173">
        <v>3</v>
      </c>
      <c r="D13" s="173" t="s">
        <v>855</v>
      </c>
      <c r="E13" s="45"/>
      <c r="F13" s="124"/>
    </row>
    <row r="14" spans="1:6" ht="12.75" customHeight="1">
      <c r="A14" s="45" t="s">
        <v>856</v>
      </c>
      <c r="B14" s="45" t="s">
        <v>849</v>
      </c>
      <c r="C14" s="170">
        <v>1</v>
      </c>
      <c r="D14" s="170" t="s">
        <v>850</v>
      </c>
      <c r="E14" s="45"/>
      <c r="F14" s="124"/>
    </row>
    <row r="15" spans="1:6" ht="12.75" customHeight="1">
      <c r="A15" s="45"/>
      <c r="B15" s="45"/>
      <c r="C15" s="171">
        <v>2</v>
      </c>
      <c r="D15" s="171" t="s">
        <v>857</v>
      </c>
      <c r="E15" s="45"/>
      <c r="F15" s="124"/>
    </row>
    <row r="16" spans="1:6" ht="12.75" customHeight="1">
      <c r="A16" s="45"/>
      <c r="B16" s="45"/>
      <c r="C16" s="173">
        <v>3</v>
      </c>
      <c r="D16" s="173" t="s">
        <v>855</v>
      </c>
      <c r="E16" s="45"/>
      <c r="F16" s="124"/>
    </row>
    <row r="17" spans="1:6" ht="12.75" customHeight="1">
      <c r="A17" s="45" t="s">
        <v>858</v>
      </c>
      <c r="B17" s="45" t="s">
        <v>849</v>
      </c>
      <c r="C17" s="170">
        <v>1</v>
      </c>
      <c r="D17" s="170" t="s">
        <v>850</v>
      </c>
      <c r="E17" s="45"/>
      <c r="F17" s="124"/>
    </row>
    <row r="18" spans="1:6" ht="12.75" customHeight="1">
      <c r="A18" s="45"/>
      <c r="B18" s="45"/>
      <c r="C18" s="173">
        <v>2</v>
      </c>
      <c r="D18" s="173" t="s">
        <v>859</v>
      </c>
      <c r="E18" s="45"/>
      <c r="F18" s="124"/>
    </row>
    <row r="19" spans="1:6" ht="12.75" customHeight="1">
      <c r="A19" s="50" t="s">
        <v>860</v>
      </c>
      <c r="B19" s="50" t="s">
        <v>849</v>
      </c>
      <c r="C19" s="171">
        <v>1</v>
      </c>
      <c r="D19" s="171" t="s">
        <v>850</v>
      </c>
      <c r="E19" s="50"/>
      <c r="F19" s="80"/>
    </row>
    <row r="20" spans="1:6" ht="12.75" customHeight="1">
      <c r="A20" s="50"/>
      <c r="B20" s="50"/>
      <c r="C20" s="171">
        <v>2</v>
      </c>
      <c r="D20" s="171" t="s">
        <v>861</v>
      </c>
      <c r="E20" s="50"/>
      <c r="F20" s="80"/>
    </row>
    <row r="21" spans="1:6" ht="12.75" customHeight="1">
      <c r="A21" s="50"/>
      <c r="B21" s="50"/>
      <c r="C21" s="171">
        <v>3</v>
      </c>
      <c r="D21" s="171" t="s">
        <v>862</v>
      </c>
      <c r="E21" s="50"/>
      <c r="F21" s="80"/>
    </row>
    <row r="22" spans="1:6" ht="12.75" customHeight="1">
      <c r="A22" s="50"/>
      <c r="B22" s="50"/>
      <c r="C22" s="171">
        <v>4</v>
      </c>
      <c r="D22" s="171" t="s">
        <v>863</v>
      </c>
      <c r="E22" s="50"/>
      <c r="F22" s="80"/>
    </row>
    <row r="23" spans="1:6" ht="12.75" customHeight="1">
      <c r="A23" s="50"/>
      <c r="B23" s="50"/>
      <c r="C23" s="171">
        <v>5</v>
      </c>
      <c r="D23" s="171" t="s">
        <v>864</v>
      </c>
      <c r="E23" s="50"/>
      <c r="F23" s="80"/>
    </row>
    <row r="24" spans="1:6" ht="12.75" customHeight="1">
      <c r="A24" s="50"/>
      <c r="B24" s="50"/>
      <c r="C24" s="171">
        <v>6</v>
      </c>
      <c r="D24" s="171" t="s">
        <v>865</v>
      </c>
      <c r="E24" s="50"/>
      <c r="F24" s="50"/>
    </row>
    <row r="25" spans="1:6" ht="12.75" customHeight="1">
      <c r="A25" s="50"/>
      <c r="B25" s="50"/>
      <c r="C25" s="171">
        <v>7</v>
      </c>
      <c r="D25" s="171" t="s">
        <v>866</v>
      </c>
      <c r="E25" s="50"/>
      <c r="F25" s="50"/>
    </row>
    <row r="26" spans="1:6" ht="12.75" customHeight="1">
      <c r="A26" s="50"/>
      <c r="B26" s="50"/>
      <c r="C26" s="173">
        <v>8</v>
      </c>
      <c r="D26" s="173" t="s">
        <v>867</v>
      </c>
      <c r="E26" s="50"/>
      <c r="F26" s="50"/>
    </row>
    <row r="27" spans="1:6" ht="12.75" customHeight="1">
      <c r="A27" s="50" t="s">
        <v>868</v>
      </c>
      <c r="B27" s="50" t="s">
        <v>849</v>
      </c>
      <c r="C27" s="139">
        <v>1</v>
      </c>
      <c r="D27" s="171" t="s">
        <v>850</v>
      </c>
      <c r="E27" s="50"/>
      <c r="F27" s="80"/>
    </row>
    <row r="28" spans="1:6" ht="12.75" customHeight="1">
      <c r="A28" s="50"/>
      <c r="B28" s="50"/>
      <c r="C28" s="140">
        <v>2</v>
      </c>
      <c r="D28" s="171" t="s">
        <v>869</v>
      </c>
      <c r="E28" s="50"/>
      <c r="F28" s="80"/>
    </row>
    <row r="29" spans="1:6" ht="12.75" customHeight="1">
      <c r="A29" s="50"/>
      <c r="B29" s="50"/>
      <c r="C29" s="140">
        <v>3</v>
      </c>
      <c r="D29" s="171" t="s">
        <v>870</v>
      </c>
      <c r="E29" s="50"/>
      <c r="F29" s="80"/>
    </row>
    <row r="30" spans="1:6" ht="12.75" customHeight="1">
      <c r="A30" s="50"/>
      <c r="B30" s="50"/>
      <c r="C30" s="140">
        <v>4</v>
      </c>
      <c r="D30" s="171" t="s">
        <v>863</v>
      </c>
      <c r="E30" s="50"/>
      <c r="F30" s="80"/>
    </row>
    <row r="31" spans="1:6" ht="12.75" customHeight="1">
      <c r="A31" s="50"/>
      <c r="B31" s="50"/>
      <c r="C31" s="140">
        <v>5</v>
      </c>
      <c r="D31" s="171" t="s">
        <v>871</v>
      </c>
      <c r="E31" s="50"/>
      <c r="F31" s="80"/>
    </row>
    <row r="32" spans="1:6" ht="12.75" customHeight="1">
      <c r="A32" s="50"/>
      <c r="B32" s="50"/>
      <c r="C32" s="140">
        <v>6</v>
      </c>
      <c r="D32" s="171" t="s">
        <v>865</v>
      </c>
      <c r="E32" s="50"/>
      <c r="F32" s="50"/>
    </row>
    <row r="33" spans="1:6" ht="12.75" customHeight="1">
      <c r="A33" s="50"/>
      <c r="B33" s="50"/>
      <c r="C33" s="140">
        <v>7</v>
      </c>
      <c r="D33" s="171" t="s">
        <v>866</v>
      </c>
      <c r="E33" s="50"/>
      <c r="F33" s="50"/>
    </row>
    <row r="34" spans="1:6" ht="12.75" customHeight="1">
      <c r="A34" s="50"/>
      <c r="B34" s="50"/>
      <c r="C34" s="143">
        <v>8</v>
      </c>
      <c r="D34" s="173" t="s">
        <v>867</v>
      </c>
      <c r="E34" s="50"/>
      <c r="F34" s="50"/>
    </row>
    <row r="35" spans="1:6" ht="12.75" customHeight="1">
      <c r="A35" s="50" t="s">
        <v>872</v>
      </c>
      <c r="B35" s="50" t="s">
        <v>849</v>
      </c>
      <c r="C35" s="140">
        <v>1</v>
      </c>
      <c r="D35" s="171" t="s">
        <v>850</v>
      </c>
      <c r="E35" s="50"/>
      <c r="F35" s="80"/>
    </row>
    <row r="36" spans="1:6" ht="12.75" customHeight="1">
      <c r="A36" s="50"/>
      <c r="B36" s="50"/>
      <c r="C36" s="140">
        <v>2</v>
      </c>
      <c r="D36" s="171" t="s">
        <v>873</v>
      </c>
      <c r="E36" s="50"/>
      <c r="F36" s="80"/>
    </row>
    <row r="37" spans="1:6" ht="12.75" customHeight="1">
      <c r="A37" s="50"/>
      <c r="B37" s="50"/>
      <c r="C37" s="140">
        <v>3</v>
      </c>
      <c r="D37" s="171" t="s">
        <v>874</v>
      </c>
      <c r="E37" s="50"/>
      <c r="F37" s="80"/>
    </row>
    <row r="38" spans="1:6" ht="12.75" customHeight="1">
      <c r="A38" s="50"/>
      <c r="B38" s="50"/>
      <c r="C38" s="140">
        <v>4</v>
      </c>
      <c r="D38" s="171" t="s">
        <v>875</v>
      </c>
      <c r="E38" s="50"/>
      <c r="F38" s="80"/>
    </row>
    <row r="39" spans="1:6" ht="12.75" customHeight="1">
      <c r="A39" s="50"/>
      <c r="B39" s="50"/>
      <c r="C39" s="140">
        <v>5</v>
      </c>
      <c r="D39" s="171" t="s">
        <v>876</v>
      </c>
      <c r="E39" s="50"/>
      <c r="F39" s="80"/>
    </row>
    <row r="40" spans="1:6" ht="12.75" customHeight="1">
      <c r="A40" s="50"/>
      <c r="B40" s="50"/>
      <c r="C40" s="143">
        <v>6</v>
      </c>
      <c r="D40" s="173" t="s">
        <v>877</v>
      </c>
      <c r="E40" s="50"/>
      <c r="F40" s="80"/>
    </row>
    <row r="41" spans="1:6" ht="12.75" customHeight="1">
      <c r="A41" s="50" t="s">
        <v>878</v>
      </c>
      <c r="B41" s="50" t="s">
        <v>849</v>
      </c>
      <c r="C41" s="140">
        <v>1</v>
      </c>
      <c r="D41" s="170" t="s">
        <v>879</v>
      </c>
      <c r="E41" s="50"/>
      <c r="F41" s="80"/>
    </row>
    <row r="42" spans="1:6" ht="12.75" customHeight="1">
      <c r="A42" s="50"/>
      <c r="B42" s="50"/>
      <c r="C42" s="140">
        <v>2</v>
      </c>
      <c r="D42" s="171" t="s">
        <v>880</v>
      </c>
      <c r="E42" s="50"/>
      <c r="F42" s="80"/>
    </row>
    <row r="43" spans="1:6" ht="12.75" customHeight="1">
      <c r="A43" s="50"/>
      <c r="B43" s="50"/>
      <c r="C43" s="140">
        <v>3</v>
      </c>
      <c r="D43" s="171" t="s">
        <v>881</v>
      </c>
      <c r="E43" s="50"/>
      <c r="F43" s="80"/>
    </row>
    <row r="44" spans="1:6" ht="12.75" customHeight="1">
      <c r="A44" s="50"/>
      <c r="B44" s="50"/>
      <c r="C44" s="140">
        <v>4</v>
      </c>
      <c r="D44" s="171" t="s">
        <v>882</v>
      </c>
      <c r="E44" s="50"/>
      <c r="F44" s="80"/>
    </row>
    <row r="45" spans="1:6" ht="12.75" customHeight="1">
      <c r="A45" s="50"/>
      <c r="B45" s="50"/>
      <c r="C45" s="140">
        <v>5</v>
      </c>
      <c r="D45" s="171" t="s">
        <v>883</v>
      </c>
      <c r="E45" s="50"/>
      <c r="F45" s="80"/>
    </row>
    <row r="46" spans="1:6" ht="12.75" customHeight="1">
      <c r="A46" s="45" t="s">
        <v>884</v>
      </c>
      <c r="B46" s="45" t="s">
        <v>849</v>
      </c>
      <c r="C46" s="139">
        <v>1</v>
      </c>
      <c r="D46" s="170" t="s">
        <v>885</v>
      </c>
      <c r="E46" s="45"/>
      <c r="F46" s="124"/>
    </row>
    <row r="47" spans="1:6" ht="12.75" customHeight="1">
      <c r="A47" s="45"/>
      <c r="B47" s="45"/>
      <c r="C47" s="140">
        <v>2</v>
      </c>
      <c r="D47" s="171" t="s">
        <v>886</v>
      </c>
      <c r="E47" s="45"/>
      <c r="F47" s="124"/>
    </row>
    <row r="48" spans="1:6" ht="12.75" customHeight="1">
      <c r="A48" s="45"/>
      <c r="B48" s="45"/>
      <c r="C48" s="143">
        <v>3</v>
      </c>
      <c r="D48" s="173" t="s">
        <v>887</v>
      </c>
      <c r="E48" s="45"/>
      <c r="F48" s="124"/>
    </row>
    <row r="49" spans="1:6" ht="12.75" customHeight="1">
      <c r="A49" s="45" t="s">
        <v>888</v>
      </c>
      <c r="B49" s="45" t="s">
        <v>889</v>
      </c>
      <c r="C49" s="140">
        <v>1</v>
      </c>
      <c r="D49" s="171" t="s">
        <v>890</v>
      </c>
      <c r="E49" s="45"/>
      <c r="F49" s="135"/>
    </row>
    <row r="50" spans="1:6" ht="12.75" customHeight="1">
      <c r="A50" s="45"/>
      <c r="B50" s="45"/>
      <c r="C50" s="140">
        <v>2</v>
      </c>
      <c r="D50" s="171" t="s">
        <v>891</v>
      </c>
      <c r="E50" s="45"/>
      <c r="F50" s="135"/>
    </row>
    <row r="51" spans="1:6" ht="12.75" customHeight="1">
      <c r="A51" s="45"/>
      <c r="B51" s="45"/>
      <c r="C51" s="143">
        <v>3</v>
      </c>
      <c r="D51" s="143" t="s">
        <v>892</v>
      </c>
      <c r="E51" s="45"/>
      <c r="F51" s="135"/>
    </row>
    <row r="52" spans="1:6" ht="12.75" customHeight="1">
      <c r="A52" s="45" t="s">
        <v>893</v>
      </c>
      <c r="B52" s="45" t="s">
        <v>894</v>
      </c>
      <c r="C52" s="247">
        <v>1</v>
      </c>
      <c r="D52" s="248" t="s">
        <v>895</v>
      </c>
      <c r="E52" s="45"/>
      <c r="F52" s="135"/>
    </row>
    <row r="53" spans="1:6" ht="12.75" customHeight="1">
      <c r="A53" s="45"/>
      <c r="B53" s="45"/>
      <c r="C53" s="247">
        <v>2</v>
      </c>
      <c r="D53" s="249" t="s">
        <v>896</v>
      </c>
      <c r="E53" s="45"/>
      <c r="F53" s="135"/>
    </row>
    <row r="54" spans="1:6" ht="12.75" customHeight="1">
      <c r="A54" s="45"/>
      <c r="B54" s="45"/>
      <c r="C54" s="247">
        <v>3</v>
      </c>
      <c r="D54" s="249" t="s">
        <v>897</v>
      </c>
      <c r="E54" s="45"/>
      <c r="F54" s="135"/>
    </row>
    <row r="55" spans="1:6" ht="12.75" customHeight="1">
      <c r="A55" s="45"/>
      <c r="B55" s="45"/>
      <c r="C55" s="250">
        <v>4</v>
      </c>
      <c r="D55" s="173" t="s">
        <v>208</v>
      </c>
      <c r="E55" s="45"/>
      <c r="F55" s="135"/>
    </row>
    <row r="56" spans="1:6" ht="12.75" customHeight="1">
      <c r="A56" s="45" t="s">
        <v>898</v>
      </c>
      <c r="B56" s="45" t="s">
        <v>899</v>
      </c>
      <c r="C56" s="140">
        <v>1</v>
      </c>
      <c r="D56" s="251" t="s">
        <v>900</v>
      </c>
      <c r="E56" s="45"/>
      <c r="F56" s="135"/>
    </row>
    <row r="57" spans="1:6" ht="12.75" customHeight="1">
      <c r="A57" s="45"/>
      <c r="B57" s="45"/>
      <c r="C57" s="140">
        <v>2</v>
      </c>
      <c r="D57" s="251" t="s">
        <v>901</v>
      </c>
      <c r="E57" s="45"/>
      <c r="F57" s="135"/>
    </row>
    <row r="58" spans="1:6" ht="12.75" customHeight="1">
      <c r="A58" s="45"/>
      <c r="B58" s="45"/>
      <c r="C58" s="140">
        <v>3</v>
      </c>
      <c r="D58" s="251" t="s">
        <v>902</v>
      </c>
      <c r="E58" s="45"/>
      <c r="F58" s="135"/>
    </row>
    <row r="59" spans="1:6" ht="12.75" customHeight="1">
      <c r="A59" s="45"/>
      <c r="B59" s="45"/>
      <c r="C59" s="140">
        <v>4</v>
      </c>
      <c r="D59" s="171" t="s">
        <v>903</v>
      </c>
      <c r="E59" s="45"/>
      <c r="F59" s="135"/>
    </row>
    <row r="60" spans="1:6" ht="12.75" customHeight="1">
      <c r="A60" s="50" t="s">
        <v>904</v>
      </c>
      <c r="B60" s="50" t="s">
        <v>899</v>
      </c>
      <c r="C60" s="139">
        <v>1</v>
      </c>
      <c r="D60" s="170" t="s">
        <v>905</v>
      </c>
      <c r="E60" s="45"/>
      <c r="F60" s="135"/>
    </row>
    <row r="61" spans="1:6" ht="12.75" customHeight="1">
      <c r="A61" s="50"/>
      <c r="B61" s="50"/>
      <c r="C61" s="143">
        <v>2</v>
      </c>
      <c r="D61" s="173" t="s">
        <v>208</v>
      </c>
      <c r="E61" s="45"/>
      <c r="F61" s="135"/>
    </row>
    <row r="62" spans="1:6" ht="12.75" customHeight="1">
      <c r="A62" s="50" t="s">
        <v>906</v>
      </c>
      <c r="B62" s="50" t="s">
        <v>907</v>
      </c>
      <c r="C62" s="139">
        <v>1</v>
      </c>
      <c r="D62" s="252" t="s">
        <v>908</v>
      </c>
      <c r="E62" s="50"/>
      <c r="F62" s="80"/>
    </row>
    <row r="63" spans="1:6" ht="12.75" customHeight="1">
      <c r="A63" s="50"/>
      <c r="B63" s="50"/>
      <c r="C63" s="143">
        <v>2</v>
      </c>
      <c r="D63" s="250" t="s">
        <v>909</v>
      </c>
      <c r="E63" s="50"/>
      <c r="F63" s="80"/>
    </row>
    <row r="64" spans="1:6" ht="14.25" customHeight="1">
      <c r="A64" s="45" t="s">
        <v>910</v>
      </c>
      <c r="B64" s="45" t="s">
        <v>911</v>
      </c>
      <c r="C64" s="170">
        <v>1</v>
      </c>
      <c r="D64" s="170" t="s">
        <v>912</v>
      </c>
      <c r="E64" s="45"/>
      <c r="F64" s="124"/>
    </row>
    <row r="65" spans="1:6" ht="14.25">
      <c r="A65" s="45"/>
      <c r="B65" s="45"/>
      <c r="C65" s="173">
        <v>2</v>
      </c>
      <c r="D65" s="173" t="s">
        <v>913</v>
      </c>
      <c r="E65" s="45"/>
      <c r="F65" s="124"/>
    </row>
    <row r="66" spans="1:6" ht="12.75" customHeight="1">
      <c r="A66" s="50" t="s">
        <v>650</v>
      </c>
      <c r="B66" s="50" t="s">
        <v>651</v>
      </c>
      <c r="C66" s="139">
        <v>1</v>
      </c>
      <c r="D66" s="139" t="s">
        <v>914</v>
      </c>
      <c r="E66" s="50"/>
      <c r="F66" s="80"/>
    </row>
    <row r="67" spans="1:6" ht="12.75" customHeight="1">
      <c r="A67" s="50"/>
      <c r="B67" s="50"/>
      <c r="C67" s="140">
        <v>2</v>
      </c>
      <c r="D67" s="140" t="s">
        <v>915</v>
      </c>
      <c r="E67" s="50"/>
      <c r="F67" s="80"/>
    </row>
    <row r="68" spans="1:6" ht="12.75" customHeight="1">
      <c r="A68" s="50"/>
      <c r="B68" s="50"/>
      <c r="C68" s="140">
        <v>3</v>
      </c>
      <c r="D68" s="140" t="s">
        <v>916</v>
      </c>
      <c r="E68" s="50"/>
      <c r="F68" s="80"/>
    </row>
    <row r="69" spans="1:6" ht="12.75" customHeight="1">
      <c r="A69" s="50"/>
      <c r="B69" s="50"/>
      <c r="C69" s="140">
        <v>4</v>
      </c>
      <c r="D69" s="140" t="s">
        <v>917</v>
      </c>
      <c r="E69" s="50"/>
      <c r="F69" s="80"/>
    </row>
    <row r="70" spans="1:6" ht="12.75" customHeight="1">
      <c r="A70" s="50"/>
      <c r="B70" s="50"/>
      <c r="C70" s="143">
        <v>5</v>
      </c>
      <c r="D70" s="143" t="s">
        <v>918</v>
      </c>
      <c r="E70" s="50"/>
      <c r="F70" s="80"/>
    </row>
    <row r="71" spans="1:6" ht="12.75" customHeight="1">
      <c r="A71" s="50" t="s">
        <v>919</v>
      </c>
      <c r="B71" s="50" t="s">
        <v>920</v>
      </c>
      <c r="C71" s="140">
        <v>1</v>
      </c>
      <c r="D71" s="170" t="s">
        <v>921</v>
      </c>
      <c r="E71" s="50"/>
      <c r="F71" s="80"/>
    </row>
    <row r="72" spans="1:6" ht="12.75" customHeight="1">
      <c r="A72" s="50"/>
      <c r="B72" s="50"/>
      <c r="C72" s="140">
        <v>2</v>
      </c>
      <c r="D72" s="171" t="s">
        <v>922</v>
      </c>
      <c r="E72" s="50"/>
      <c r="F72" s="80"/>
    </row>
    <row r="73" spans="1:6" ht="12.75" customHeight="1">
      <c r="A73" s="50"/>
      <c r="B73" s="50"/>
      <c r="C73" s="140">
        <v>3</v>
      </c>
      <c r="D73" s="171" t="s">
        <v>923</v>
      </c>
      <c r="E73" s="50"/>
      <c r="F73" s="80"/>
    </row>
    <row r="74" spans="1:6" ht="12.75" customHeight="1">
      <c r="A74" s="50"/>
      <c r="B74" s="50"/>
      <c r="C74" s="140">
        <v>4</v>
      </c>
      <c r="D74" s="171" t="s">
        <v>924</v>
      </c>
      <c r="E74" s="50"/>
      <c r="F74" s="80"/>
    </row>
    <row r="75" spans="1:6" ht="12.75" customHeight="1">
      <c r="A75" s="50"/>
      <c r="B75" s="50"/>
      <c r="C75" s="143">
        <v>5</v>
      </c>
      <c r="D75" s="173" t="s">
        <v>925</v>
      </c>
      <c r="E75" s="50"/>
      <c r="F75" s="80"/>
    </row>
    <row r="76" spans="1:6" ht="12.75" customHeight="1">
      <c r="A76" s="45" t="s">
        <v>926</v>
      </c>
      <c r="B76" s="45" t="s">
        <v>927</v>
      </c>
      <c r="C76" s="253">
        <v>1</v>
      </c>
      <c r="D76" s="254" t="s">
        <v>928</v>
      </c>
      <c r="E76" s="45"/>
      <c r="F76" s="124"/>
    </row>
    <row r="77" spans="1:6" ht="12.75" customHeight="1">
      <c r="A77" s="45"/>
      <c r="B77" s="45"/>
      <c r="C77" s="253">
        <v>2</v>
      </c>
      <c r="D77" s="255" t="s">
        <v>929</v>
      </c>
      <c r="E77" s="45"/>
      <c r="F77" s="124"/>
    </row>
    <row r="78" spans="1:6" ht="12.75" customHeight="1">
      <c r="A78" s="45"/>
      <c r="B78" s="45"/>
      <c r="C78" s="253">
        <v>3</v>
      </c>
      <c r="D78" s="256" t="s">
        <v>930</v>
      </c>
      <c r="E78" s="45"/>
      <c r="F78" s="124"/>
    </row>
    <row r="79" spans="1:6" ht="12.75" customHeight="1">
      <c r="A79" s="45" t="s">
        <v>931</v>
      </c>
      <c r="B79" s="45" t="s">
        <v>927</v>
      </c>
      <c r="C79" s="139">
        <v>1</v>
      </c>
      <c r="D79" s="249" t="s">
        <v>932</v>
      </c>
      <c r="E79" s="45"/>
      <c r="F79" s="124"/>
    </row>
    <row r="80" spans="1:6" s="172" customFormat="1" ht="12.75" customHeight="1">
      <c r="A80" s="45"/>
      <c r="B80" s="45"/>
      <c r="C80" s="140">
        <v>2</v>
      </c>
      <c r="D80" s="249" t="s">
        <v>933</v>
      </c>
      <c r="E80" s="45"/>
      <c r="F80" s="124"/>
    </row>
    <row r="81" spans="1:6" s="172" customFormat="1" ht="12.75" customHeight="1">
      <c r="A81" s="45"/>
      <c r="B81" s="45"/>
      <c r="C81" s="140">
        <v>3</v>
      </c>
      <c r="D81" s="249" t="s">
        <v>934</v>
      </c>
      <c r="E81" s="45"/>
      <c r="F81" s="124"/>
    </row>
    <row r="82" spans="1:6" s="172" customFormat="1" ht="12.75" customHeight="1">
      <c r="A82" s="45"/>
      <c r="B82" s="45"/>
      <c r="C82" s="143">
        <v>4</v>
      </c>
      <c r="D82" s="257" t="s">
        <v>935</v>
      </c>
      <c r="E82" s="45"/>
      <c r="F82" s="124"/>
    </row>
    <row r="83" spans="1:6" s="172" customFormat="1" ht="12.75" customHeight="1">
      <c r="A83" s="50" t="s">
        <v>936</v>
      </c>
      <c r="B83" s="50" t="s">
        <v>894</v>
      </c>
      <c r="C83" s="252">
        <v>1</v>
      </c>
      <c r="D83" s="258" t="s">
        <v>937</v>
      </c>
      <c r="E83" s="50"/>
      <c r="F83" s="80"/>
    </row>
    <row r="84" spans="1:6" s="172" customFormat="1" ht="12.75" customHeight="1">
      <c r="A84" s="50"/>
      <c r="B84" s="50"/>
      <c r="C84" s="247">
        <v>2</v>
      </c>
      <c r="D84" s="249" t="s">
        <v>938</v>
      </c>
      <c r="E84" s="50"/>
      <c r="F84" s="80"/>
    </row>
    <row r="85" spans="1:6" s="172" customFormat="1" ht="12.75" customHeight="1">
      <c r="A85" s="50"/>
      <c r="B85" s="50"/>
      <c r="C85" s="247">
        <v>3</v>
      </c>
      <c r="D85" s="249" t="s">
        <v>897</v>
      </c>
      <c r="E85" s="50"/>
      <c r="F85" s="80"/>
    </row>
    <row r="86" spans="1:6" s="172" customFormat="1" ht="12.75" customHeight="1">
      <c r="A86" s="50"/>
      <c r="B86" s="50"/>
      <c r="C86" s="250">
        <v>4</v>
      </c>
      <c r="D86" s="259" t="s">
        <v>208</v>
      </c>
      <c r="E86" s="50"/>
      <c r="F86" s="80"/>
    </row>
    <row r="87" spans="1:6" ht="12.75" customHeight="1">
      <c r="A87" s="45" t="s">
        <v>939</v>
      </c>
      <c r="B87" s="45" t="s">
        <v>106</v>
      </c>
      <c r="C87" s="170">
        <v>1</v>
      </c>
      <c r="D87" s="170" t="s">
        <v>940</v>
      </c>
      <c r="E87" s="45"/>
      <c r="F87" s="124"/>
    </row>
    <row r="88" spans="1:6" ht="12.75" customHeight="1">
      <c r="A88" s="45"/>
      <c r="B88" s="45"/>
      <c r="C88" s="173">
        <v>2</v>
      </c>
      <c r="D88" s="173" t="s">
        <v>941</v>
      </c>
      <c r="E88" s="45"/>
      <c r="F88" s="124"/>
    </row>
    <row r="89" spans="1:6" ht="12.75" customHeight="1">
      <c r="A89" s="45" t="s">
        <v>942</v>
      </c>
      <c r="B89" s="45" t="s">
        <v>106</v>
      </c>
      <c r="C89" s="170">
        <v>1</v>
      </c>
      <c r="D89" s="170" t="s">
        <v>943</v>
      </c>
      <c r="E89" s="45"/>
      <c r="F89" s="124"/>
    </row>
    <row r="90" spans="1:6" ht="12.75" customHeight="1">
      <c r="A90" s="45"/>
      <c r="B90" s="45"/>
      <c r="C90" s="171">
        <v>2</v>
      </c>
      <c r="D90" s="171" t="s">
        <v>941</v>
      </c>
      <c r="E90" s="45"/>
      <c r="F90" s="124"/>
    </row>
    <row r="91" spans="1:6" s="172" customFormat="1" ht="12.75" customHeight="1">
      <c r="A91" s="50" t="s">
        <v>944</v>
      </c>
      <c r="B91" s="50" t="s">
        <v>106</v>
      </c>
      <c r="C91" s="260">
        <v>1</v>
      </c>
      <c r="D91" s="261" t="s">
        <v>945</v>
      </c>
      <c r="E91" s="50"/>
      <c r="F91" s="80"/>
    </row>
    <row r="92" spans="1:6" s="172" customFormat="1" ht="12.75" customHeight="1">
      <c r="A92"/>
      <c r="B92"/>
      <c r="C92"/>
      <c r="D92"/>
      <c r="E92"/>
      <c r="F92" s="113"/>
    </row>
    <row r="93" spans="1:6" s="172" customFormat="1" ht="12.75" customHeight="1">
      <c r="A93"/>
      <c r="B93"/>
      <c r="C93"/>
      <c r="D93"/>
      <c r="E93"/>
      <c r="F93" s="113"/>
    </row>
    <row r="94" spans="1:6" s="172" customFormat="1" ht="12.75" customHeight="1">
      <c r="A94"/>
      <c r="B94"/>
      <c r="C94"/>
      <c r="D94"/>
      <c r="E94"/>
      <c r="F94" s="113"/>
    </row>
    <row r="95" ht="12.75" customHeight="1"/>
    <row r="99" ht="14.25">
      <c r="D99" s="113"/>
    </row>
  </sheetData>
  <sheetProtection/>
  <mergeCells count="92">
    <mergeCell ref="A6:A7"/>
    <mergeCell ref="B6:B7"/>
    <mergeCell ref="E6:E7"/>
    <mergeCell ref="F6:F7"/>
    <mergeCell ref="A8:A10"/>
    <mergeCell ref="B8:B10"/>
    <mergeCell ref="E8:E10"/>
    <mergeCell ref="F8:F10"/>
    <mergeCell ref="A11:A13"/>
    <mergeCell ref="B11:B13"/>
    <mergeCell ref="E11:E13"/>
    <mergeCell ref="F11:F13"/>
    <mergeCell ref="A14:A16"/>
    <mergeCell ref="B14:B16"/>
    <mergeCell ref="E14:E16"/>
    <mergeCell ref="F14:F16"/>
    <mergeCell ref="A17:A18"/>
    <mergeCell ref="B17:B18"/>
    <mergeCell ref="E17:E18"/>
    <mergeCell ref="F17:F18"/>
    <mergeCell ref="A19:A26"/>
    <mergeCell ref="B19:B26"/>
    <mergeCell ref="E19:E26"/>
    <mergeCell ref="F19:F26"/>
    <mergeCell ref="A27:A34"/>
    <mergeCell ref="B27:B34"/>
    <mergeCell ref="E27:E34"/>
    <mergeCell ref="F27:F34"/>
    <mergeCell ref="A35:A40"/>
    <mergeCell ref="B35:B40"/>
    <mergeCell ref="E35:E40"/>
    <mergeCell ref="F35:F40"/>
    <mergeCell ref="A41:A45"/>
    <mergeCell ref="B41:B45"/>
    <mergeCell ref="E41:E45"/>
    <mergeCell ref="F41:F45"/>
    <mergeCell ref="A46:A48"/>
    <mergeCell ref="B46:B48"/>
    <mergeCell ref="E46:E48"/>
    <mergeCell ref="F46:F48"/>
    <mergeCell ref="A49:A51"/>
    <mergeCell ref="B49:B51"/>
    <mergeCell ref="E49:E51"/>
    <mergeCell ref="F49:F51"/>
    <mergeCell ref="A52:A55"/>
    <mergeCell ref="B52:B55"/>
    <mergeCell ref="E52:E55"/>
    <mergeCell ref="F52:F55"/>
    <mergeCell ref="A56:A59"/>
    <mergeCell ref="B56:B59"/>
    <mergeCell ref="E56:E59"/>
    <mergeCell ref="F56:F59"/>
    <mergeCell ref="A60:A61"/>
    <mergeCell ref="B60:B61"/>
    <mergeCell ref="E60:E61"/>
    <mergeCell ref="F60:F61"/>
    <mergeCell ref="A62:A63"/>
    <mergeCell ref="B62:B63"/>
    <mergeCell ref="E62:E63"/>
    <mergeCell ref="F62:F63"/>
    <mergeCell ref="A64:A65"/>
    <mergeCell ref="B64:B65"/>
    <mergeCell ref="E64:E65"/>
    <mergeCell ref="F64:F65"/>
    <mergeCell ref="A66:A70"/>
    <mergeCell ref="B66:B70"/>
    <mergeCell ref="E66:E70"/>
    <mergeCell ref="F66:F70"/>
    <mergeCell ref="A71:A75"/>
    <mergeCell ref="B71:B75"/>
    <mergeCell ref="E71:E75"/>
    <mergeCell ref="F71:F75"/>
    <mergeCell ref="A76:A78"/>
    <mergeCell ref="B76:B78"/>
    <mergeCell ref="E76:E78"/>
    <mergeCell ref="F76:F78"/>
    <mergeCell ref="A79:A82"/>
    <mergeCell ref="B79:B82"/>
    <mergeCell ref="E79:E82"/>
    <mergeCell ref="F79:F82"/>
    <mergeCell ref="A83:A86"/>
    <mergeCell ref="B83:B86"/>
    <mergeCell ref="E83:E86"/>
    <mergeCell ref="F83:F86"/>
    <mergeCell ref="A87:A88"/>
    <mergeCell ref="B87:B88"/>
    <mergeCell ref="E87:E88"/>
    <mergeCell ref="F87:F88"/>
    <mergeCell ref="A89:A90"/>
    <mergeCell ref="B89:B90"/>
    <mergeCell ref="E89:E90"/>
    <mergeCell ref="F89:F90"/>
  </mergeCells>
  <conditionalFormatting sqref="A6:B19 A27:B27 A35:B35 A41:B60 A62:B62 A64:B91">
    <cfRule type="expression" priority="1" dxfId="5" stopIfTrue="1">
      <formula>($E6="N/A")</formula>
    </cfRule>
    <cfRule type="expression" priority="2" dxfId="1" stopIfTrue="1">
      <formula>($E6="REVISIT")</formula>
    </cfRule>
    <cfRule type="expression" priority="3" dxfId="0" stopIfTrue="1">
      <formula>($E6="EXCEPTION")</formula>
    </cfRule>
  </conditionalFormatting>
  <conditionalFormatting sqref="E11:E16 E19:E23 E27:E31 E35 E41:E48 E64:E91">
    <cfRule type="cellIs" priority="4" dxfId="3" operator="equal" stopIfTrue="1">
      <formula>"PASS"</formula>
    </cfRule>
    <cfRule type="cellIs" priority="5" dxfId="4" operator="equal" stopIfTrue="1">
      <formula>"FAIL"</formula>
    </cfRule>
    <cfRule type="cellIs" priority="6" dxfId="0" operator="equal" stopIfTrue="1">
      <formula>"EXCEPTION"</formula>
    </cfRule>
  </conditionalFormatting>
  <conditionalFormatting sqref="E6:E10 E17:E18 E49:E63">
    <cfRule type="cellIs" priority="7" dxfId="3" operator="equal" stopIfTrue="1">
      <formula>"PASS"</formula>
    </cfRule>
    <cfRule type="cellIs" priority="8" dxfId="4" operator="equal" stopIfTrue="1">
      <formula>"FAIL"</formula>
    </cfRule>
    <cfRule type="cellIs" priority="9" dxfId="0" operator="equal" stopIfTrue="1">
      <formula>"EXCEPTION"</formula>
    </cfRule>
  </conditionalFormatting>
  <dataValidations count="2">
    <dataValidation type="list" allowBlank="1" showErrorMessage="1" sqref="E11:E16 E19:E23 E27:E31 E35:E39 E41:E48 E64:E91">
      <formula1>"PASS,FAIL,EXCEPTION,N/A,REVISIT"</formula1>
      <formula2>0</formula2>
    </dataValidation>
    <dataValidation type="list" allowBlank="1" showErrorMessage="1" sqref="E6:E10 E17:E18 E49:E63">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12.xml><?xml version="1.0" encoding="utf-8"?>
<worksheet xmlns="http://schemas.openxmlformats.org/spreadsheetml/2006/main" xmlns:r="http://schemas.openxmlformats.org/officeDocument/2006/relationships">
  <dimension ref="A1:F28"/>
  <sheetViews>
    <sheetView workbookViewId="0" topLeftCell="A1">
      <selection activeCell="H22" sqref="H22"/>
    </sheetView>
  </sheetViews>
  <sheetFormatPr defaultColWidth="9.140625" defaultRowHeight="12.75"/>
  <cols>
    <col min="2" max="2" width="12.421875" style="0" customWidth="1"/>
    <col min="4" max="4" width="51.421875" style="0" customWidth="1"/>
  </cols>
  <sheetData>
    <row r="1" ht="16.5">
      <c r="A1" s="114" t="str">
        <f>Configs!A1</f>
        <v>Cisco 504G 525G &amp; 500S Side Car Testing - Platform: SPK</v>
      </c>
    </row>
    <row r="2" ht="14.25">
      <c r="A2" s="115" t="s">
        <v>946</v>
      </c>
    </row>
    <row r="3" ht="14.25">
      <c r="A3" s="3" t="s">
        <v>947</v>
      </c>
    </row>
    <row r="5" spans="1:6" ht="14.25">
      <c r="A5" s="262" t="s">
        <v>69</v>
      </c>
      <c r="B5" s="262" t="s">
        <v>70</v>
      </c>
      <c r="C5" s="262" t="s">
        <v>71</v>
      </c>
      <c r="D5" s="263" t="s">
        <v>628</v>
      </c>
      <c r="E5" s="6" t="s">
        <v>73</v>
      </c>
      <c r="F5" s="6" t="s">
        <v>74</v>
      </c>
    </row>
    <row r="6" spans="1:6" ht="14.25" customHeight="1">
      <c r="A6" s="45" t="s">
        <v>844</v>
      </c>
      <c r="B6" s="45" t="s">
        <v>845</v>
      </c>
      <c r="C6" s="139">
        <v>1</v>
      </c>
      <c r="D6" s="170" t="s">
        <v>846</v>
      </c>
      <c r="E6" s="45"/>
      <c r="F6" s="124"/>
    </row>
    <row r="7" spans="1:6" ht="26.25">
      <c r="A7" s="45"/>
      <c r="B7" s="45"/>
      <c r="C7" s="143">
        <v>2</v>
      </c>
      <c r="D7" s="173" t="s">
        <v>847</v>
      </c>
      <c r="E7" s="45"/>
      <c r="F7" s="124"/>
    </row>
    <row r="24" ht="14.25">
      <c r="D24" s="3" t="s">
        <v>948</v>
      </c>
    </row>
    <row r="25" ht="14.25">
      <c r="D25" t="s">
        <v>949</v>
      </c>
    </row>
    <row r="26" ht="14.25">
      <c r="D26" t="s">
        <v>950</v>
      </c>
    </row>
    <row r="27" ht="14.25">
      <c r="D27" t="s">
        <v>951</v>
      </c>
    </row>
    <row r="28" ht="14.25">
      <c r="D28" t="s">
        <v>952</v>
      </c>
    </row>
  </sheetData>
  <sheetProtection/>
  <mergeCells count="4">
    <mergeCell ref="A6:A7"/>
    <mergeCell ref="B6:B7"/>
    <mergeCell ref="E6:E7"/>
    <mergeCell ref="F6:F7"/>
  </mergeCells>
  <conditionalFormatting sqref="A6:B7">
    <cfRule type="expression" priority="1" dxfId="5" stopIfTrue="1">
      <formula>($E6="N/A")</formula>
    </cfRule>
    <cfRule type="expression" priority="2" dxfId="1" stopIfTrue="1">
      <formula>($E6="REVISIT")</formula>
    </cfRule>
    <cfRule type="expression" priority="3" dxfId="0" stopIfTrue="1">
      <formula>($E6="EXCEPTION")</formula>
    </cfRule>
  </conditionalFormatting>
  <conditionalFormatting sqref="E6:E7">
    <cfRule type="cellIs" priority="4" dxfId="3" operator="equal" stopIfTrue="1">
      <formula>"PASS"</formula>
    </cfRule>
    <cfRule type="cellIs" priority="5" dxfId="4" operator="equal" stopIfTrue="1">
      <formula>"FAIL"</formula>
    </cfRule>
    <cfRule type="cellIs" priority="6" dxfId="0" operator="equal" stopIfTrue="1">
      <formula>"EXCEPTION"</formula>
    </cfRule>
  </conditionalFormatting>
  <dataValidations count="1">
    <dataValidation type="list" allowBlank="1" showErrorMessage="1" sqref="E6:E7">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P126"/>
  <sheetViews>
    <sheetView zoomScale="75" zoomScaleNormal="75" workbookViewId="0" topLeftCell="A1">
      <pane xSplit="2" ySplit="2" topLeftCell="D3" activePane="bottomRight" state="frozen"/>
      <selection pane="topLeft" activeCell="A1" sqref="A1"/>
      <selection pane="topRight" activeCell="D1" sqref="D1"/>
      <selection pane="bottomLeft" activeCell="A3" sqref="A3"/>
      <selection pane="bottomRight" activeCell="D41" sqref="D41"/>
    </sheetView>
  </sheetViews>
  <sheetFormatPr defaultColWidth="9.140625" defaultRowHeight="12.75"/>
  <cols>
    <col min="1" max="1" width="17.7109375" style="0" customWidth="1"/>
    <col min="2" max="2" width="21.7109375" style="0" customWidth="1"/>
    <col min="3" max="3" width="5.7109375" style="0" customWidth="1"/>
    <col min="4" max="4" width="91.7109375" style="0" customWidth="1"/>
    <col min="5" max="5" width="13.7109375" style="0" customWidth="1"/>
    <col min="6" max="6" width="35.7109375" style="113" customWidth="1"/>
  </cols>
  <sheetData>
    <row r="1" spans="1:7" ht="16.5">
      <c r="A1" s="114" t="str">
        <f>Configs!A1</f>
        <v>Cisco 504G 525G &amp; 500S Side Car Testing - Platform: SPK</v>
      </c>
      <c r="E1" s="144"/>
      <c r="F1" s="144"/>
      <c r="G1" s="113"/>
    </row>
    <row r="2" spans="1:6" s="116" customFormat="1" ht="14.25">
      <c r="A2" s="115" t="s">
        <v>953</v>
      </c>
      <c r="F2" s="145"/>
    </row>
    <row r="3" spans="1:6" s="116" customFormat="1" ht="14.25">
      <c r="A3" s="115"/>
      <c r="F3" s="145"/>
    </row>
    <row r="4" spans="5:7" ht="14.25">
      <c r="E4" s="144"/>
      <c r="F4" s="144"/>
      <c r="G4" s="113"/>
    </row>
    <row r="5" spans="1:6" ht="14.25">
      <c r="A5" s="15" t="s">
        <v>69</v>
      </c>
      <c r="B5" s="15" t="s">
        <v>70</v>
      </c>
      <c r="C5" s="15" t="s">
        <v>71</v>
      </c>
      <c r="D5" s="149" t="s">
        <v>628</v>
      </c>
      <c r="E5" s="15" t="s">
        <v>73</v>
      </c>
      <c r="F5" s="15" t="s">
        <v>74</v>
      </c>
    </row>
    <row r="6" spans="1:6" ht="14.25" customHeight="1">
      <c r="A6" s="50" t="s">
        <v>954</v>
      </c>
      <c r="B6" s="50" t="s">
        <v>955</v>
      </c>
      <c r="C6" s="122">
        <v>1</v>
      </c>
      <c r="D6" s="119" t="s">
        <v>956</v>
      </c>
      <c r="E6" s="50"/>
      <c r="F6" s="80"/>
    </row>
    <row r="7" spans="1:6" ht="14.25">
      <c r="A7" s="50"/>
      <c r="B7" s="50"/>
      <c r="C7" s="264">
        <v>2</v>
      </c>
      <c r="D7" s="121" t="s">
        <v>957</v>
      </c>
      <c r="E7" s="50"/>
      <c r="F7" s="80"/>
    </row>
    <row r="8" spans="1:6" ht="14.25">
      <c r="A8" s="50"/>
      <c r="B8" s="50"/>
      <c r="C8" s="264">
        <v>3</v>
      </c>
      <c r="D8" s="121" t="s">
        <v>958</v>
      </c>
      <c r="E8" s="50"/>
      <c r="F8" s="80"/>
    </row>
    <row r="9" spans="1:6" ht="14.25">
      <c r="A9" s="50"/>
      <c r="B9" s="50"/>
      <c r="C9" s="264">
        <v>4</v>
      </c>
      <c r="D9" s="121" t="s">
        <v>959</v>
      </c>
      <c r="E9" s="50"/>
      <c r="F9" s="80"/>
    </row>
    <row r="10" spans="1:6" ht="14.25">
      <c r="A10" s="50"/>
      <c r="B10" s="50"/>
      <c r="C10" s="123">
        <v>5</v>
      </c>
      <c r="D10" s="150" t="s">
        <v>960</v>
      </c>
      <c r="E10" s="50"/>
      <c r="F10" s="80"/>
    </row>
    <row r="11" spans="1:6" ht="14.25" customHeight="1">
      <c r="A11" s="50" t="s">
        <v>961</v>
      </c>
      <c r="B11" s="50" t="s">
        <v>962</v>
      </c>
      <c r="C11" s="139">
        <v>1</v>
      </c>
      <c r="D11" s="139" t="s">
        <v>963</v>
      </c>
      <c r="E11" s="50"/>
      <c r="F11" s="80"/>
    </row>
    <row r="12" spans="1:6" ht="14.25">
      <c r="A12" s="50"/>
      <c r="B12" s="50"/>
      <c r="C12" s="140">
        <v>2</v>
      </c>
      <c r="D12" s="140" t="s">
        <v>270</v>
      </c>
      <c r="E12" s="50"/>
      <c r="F12" s="80"/>
    </row>
    <row r="13" spans="1:6" ht="14.25">
      <c r="A13" s="50"/>
      <c r="B13" s="50"/>
      <c r="C13" s="140">
        <v>3</v>
      </c>
      <c r="D13" s="140" t="s">
        <v>964</v>
      </c>
      <c r="E13" s="50"/>
      <c r="F13" s="80"/>
    </row>
    <row r="14" spans="1:6" ht="14.25">
      <c r="A14" s="50"/>
      <c r="B14" s="50"/>
      <c r="C14" s="143">
        <v>4</v>
      </c>
      <c r="D14" s="143" t="s">
        <v>965</v>
      </c>
      <c r="E14" s="50"/>
      <c r="F14" s="80"/>
    </row>
    <row r="15" spans="1:6" ht="14.25" customHeight="1">
      <c r="A15" s="45" t="s">
        <v>966</v>
      </c>
      <c r="B15" s="45" t="s">
        <v>955</v>
      </c>
      <c r="C15" s="122">
        <v>1</v>
      </c>
      <c r="D15" s="119" t="s">
        <v>956</v>
      </c>
      <c r="E15" s="45"/>
      <c r="F15" s="124"/>
    </row>
    <row r="16" spans="1:6" ht="14.25">
      <c r="A16" s="45"/>
      <c r="B16" s="45"/>
      <c r="C16" s="264">
        <v>2</v>
      </c>
      <c r="D16" s="121" t="s">
        <v>967</v>
      </c>
      <c r="E16" s="45"/>
      <c r="F16" s="124"/>
    </row>
    <row r="17" spans="1:6" ht="14.25">
      <c r="A17" s="45"/>
      <c r="B17" s="45"/>
      <c r="C17" s="264">
        <v>3</v>
      </c>
      <c r="D17" s="136" t="s">
        <v>957</v>
      </c>
      <c r="E17" s="45"/>
      <c r="F17" s="124"/>
    </row>
    <row r="18" spans="1:6" ht="14.25">
      <c r="A18" s="45"/>
      <c r="B18" s="45"/>
      <c r="C18" s="264">
        <v>4</v>
      </c>
      <c r="D18" s="150" t="s">
        <v>968</v>
      </c>
      <c r="E18" s="45"/>
      <c r="F18" s="124"/>
    </row>
    <row r="19" spans="1:6" ht="14.25" customHeight="1">
      <c r="A19" s="50" t="s">
        <v>969</v>
      </c>
      <c r="B19" s="50" t="s">
        <v>955</v>
      </c>
      <c r="C19" s="134">
        <v>1</v>
      </c>
      <c r="D19" s="134" t="s">
        <v>956</v>
      </c>
      <c r="E19" s="50"/>
      <c r="F19" s="45"/>
    </row>
    <row r="20" spans="1:6" ht="14.25">
      <c r="A20" s="50"/>
      <c r="B20" s="50"/>
      <c r="C20" s="136">
        <v>2</v>
      </c>
      <c r="D20" s="136" t="s">
        <v>970</v>
      </c>
      <c r="E20" s="50"/>
      <c r="F20" s="59"/>
    </row>
    <row r="21" spans="1:6" ht="14.25">
      <c r="A21" s="50"/>
      <c r="B21" s="50"/>
      <c r="C21" s="136">
        <v>3</v>
      </c>
      <c r="D21" s="136" t="s">
        <v>971</v>
      </c>
      <c r="E21" s="50"/>
      <c r="F21" s="59"/>
    </row>
    <row r="22" spans="1:6" ht="14.25">
      <c r="A22" s="50"/>
      <c r="B22" s="50"/>
      <c r="C22" s="136">
        <v>4</v>
      </c>
      <c r="D22" s="136" t="s">
        <v>972</v>
      </c>
      <c r="E22" s="50"/>
      <c r="F22" s="59"/>
    </row>
    <row r="23" spans="1:6" ht="14.25">
      <c r="A23" s="50"/>
      <c r="B23" s="50"/>
      <c r="C23" s="136">
        <v>5</v>
      </c>
      <c r="D23" s="136" t="s">
        <v>973</v>
      </c>
      <c r="E23" s="50"/>
      <c r="F23" s="59"/>
    </row>
    <row r="24" spans="1:6" ht="14.25">
      <c r="A24" s="50"/>
      <c r="B24" s="50"/>
      <c r="C24" s="136">
        <v>6</v>
      </c>
      <c r="D24" s="136" t="s">
        <v>974</v>
      </c>
      <c r="E24" s="50"/>
      <c r="F24" s="59"/>
    </row>
    <row r="25" spans="1:6" ht="14.25">
      <c r="A25" s="50"/>
      <c r="B25" s="50"/>
      <c r="C25" s="136">
        <v>7</v>
      </c>
      <c r="D25" s="136" t="s">
        <v>975</v>
      </c>
      <c r="E25" s="50"/>
      <c r="F25" s="59"/>
    </row>
    <row r="26" spans="1:6" ht="14.25">
      <c r="A26" s="50"/>
      <c r="B26" s="50"/>
      <c r="C26" s="136">
        <v>8</v>
      </c>
      <c r="D26" s="136" t="s">
        <v>976</v>
      </c>
      <c r="E26" s="50"/>
      <c r="F26" s="59"/>
    </row>
    <row r="27" spans="1:6" ht="14.25">
      <c r="A27" s="50"/>
      <c r="B27" s="50"/>
      <c r="C27" s="136">
        <v>9</v>
      </c>
      <c r="D27" s="136" t="s">
        <v>977</v>
      </c>
      <c r="E27" s="50"/>
      <c r="F27" s="59"/>
    </row>
    <row r="28" spans="1:6" ht="14.25">
      <c r="A28" s="50"/>
      <c r="B28" s="50"/>
      <c r="C28" s="136">
        <v>10</v>
      </c>
      <c r="D28" s="136" t="s">
        <v>978</v>
      </c>
      <c r="E28" s="50"/>
      <c r="F28" s="59"/>
    </row>
    <row r="29" spans="1:6" ht="14.25">
      <c r="A29" s="50"/>
      <c r="B29" s="50"/>
      <c r="C29" s="136">
        <v>11</v>
      </c>
      <c r="D29" s="136" t="s">
        <v>979</v>
      </c>
      <c r="E29" s="50"/>
      <c r="F29" s="59"/>
    </row>
    <row r="30" spans="1:6" ht="14.25">
      <c r="A30" s="50"/>
      <c r="B30" s="50"/>
      <c r="C30" s="136">
        <v>12</v>
      </c>
      <c r="D30" s="136" t="s">
        <v>980</v>
      </c>
      <c r="E30" s="50"/>
      <c r="F30" s="59"/>
    </row>
    <row r="31" spans="1:6" ht="14.25">
      <c r="A31" s="50"/>
      <c r="B31" s="50"/>
      <c r="C31" s="136">
        <v>13</v>
      </c>
      <c r="D31" s="136" t="s">
        <v>981</v>
      </c>
      <c r="E31" s="50"/>
      <c r="F31" s="59"/>
    </row>
    <row r="32" spans="1:6" ht="14.25">
      <c r="A32" s="50"/>
      <c r="B32" s="50"/>
      <c r="C32" s="136">
        <v>14</v>
      </c>
      <c r="D32" s="136" t="s">
        <v>982</v>
      </c>
      <c r="E32" s="50"/>
      <c r="F32" s="59"/>
    </row>
    <row r="33" spans="1:6" ht="14.25">
      <c r="A33" s="50"/>
      <c r="B33" s="50"/>
      <c r="C33" s="136">
        <v>15</v>
      </c>
      <c r="D33" s="136" t="s">
        <v>983</v>
      </c>
      <c r="E33" s="50"/>
      <c r="F33" s="59"/>
    </row>
    <row r="34" spans="1:6" ht="14.25">
      <c r="A34" s="50"/>
      <c r="B34" s="50"/>
      <c r="C34" s="136">
        <v>16</v>
      </c>
      <c r="D34" s="136" t="s">
        <v>984</v>
      </c>
      <c r="E34" s="50"/>
      <c r="F34" s="59"/>
    </row>
    <row r="35" spans="1:6" ht="14.25">
      <c r="A35" s="50"/>
      <c r="B35" s="50"/>
      <c r="C35" s="136">
        <v>17</v>
      </c>
      <c r="D35" s="136" t="s">
        <v>985</v>
      </c>
      <c r="E35" s="50"/>
      <c r="F35" s="59"/>
    </row>
    <row r="36" spans="1:6" ht="14.25">
      <c r="A36" s="50"/>
      <c r="B36" s="50"/>
      <c r="C36" s="136">
        <v>18</v>
      </c>
      <c r="D36" s="136" t="s">
        <v>986</v>
      </c>
      <c r="E36" s="50"/>
      <c r="F36" s="59"/>
    </row>
    <row r="37" spans="1:6" ht="14.25">
      <c r="A37" s="50"/>
      <c r="B37" s="50"/>
      <c r="C37" s="136">
        <v>19</v>
      </c>
      <c r="D37" s="136" t="s">
        <v>987</v>
      </c>
      <c r="E37" s="50"/>
      <c r="F37" s="59"/>
    </row>
    <row r="38" spans="1:9" ht="14.25">
      <c r="A38" s="50"/>
      <c r="B38" s="50"/>
      <c r="C38" s="138">
        <v>20</v>
      </c>
      <c r="D38" s="138" t="s">
        <v>988</v>
      </c>
      <c r="E38" s="50"/>
      <c r="F38" s="57"/>
      <c r="I38" s="20"/>
    </row>
    <row r="39" spans="1:16" s="30" customFormat="1" ht="14.25">
      <c r="A39" s="76"/>
      <c r="B39" s="76"/>
      <c r="D39" s="76"/>
      <c r="F39" s="76"/>
      <c r="G39" s="76"/>
      <c r="I39" s="76"/>
      <c r="J39" s="31"/>
      <c r="K39" s="31"/>
      <c r="L39" s="31"/>
      <c r="M39" s="31"/>
      <c r="N39" s="31"/>
      <c r="O39" s="31"/>
      <c r="P39" s="32"/>
    </row>
    <row r="40" spans="4:16" s="30" customFormat="1" ht="14.25">
      <c r="D40" s="264"/>
      <c r="J40" s="31"/>
      <c r="K40" s="31"/>
      <c r="L40" s="31"/>
      <c r="M40" s="31"/>
      <c r="N40" s="31"/>
      <c r="O40" s="31"/>
      <c r="P40" s="32"/>
    </row>
    <row r="41" spans="4:15" ht="14.25">
      <c r="D41" s="264"/>
      <c r="F41"/>
      <c r="G41" s="144"/>
      <c r="H41" s="144"/>
      <c r="I41" s="144"/>
      <c r="J41" s="144"/>
      <c r="K41" s="144"/>
      <c r="L41" s="144"/>
      <c r="M41" s="144"/>
      <c r="N41" s="144"/>
      <c r="O41" s="113"/>
    </row>
    <row r="42" spans="4:16" s="30" customFormat="1" ht="14.25">
      <c r="D42" s="264"/>
      <c r="J42" s="31"/>
      <c r="K42" s="31"/>
      <c r="L42" s="31"/>
      <c r="M42" s="31"/>
      <c r="N42" s="31"/>
      <c r="O42" s="31"/>
      <c r="P42" s="32"/>
    </row>
    <row r="43" spans="1:6" ht="14.25">
      <c r="A43" s="264"/>
      <c r="B43" s="253"/>
      <c r="C43" s="264"/>
      <c r="D43" s="264"/>
      <c r="E43" s="244"/>
      <c r="F43" s="244"/>
    </row>
    <row r="44" spans="1:6" ht="14.25">
      <c r="A44" s="264"/>
      <c r="B44" s="253"/>
      <c r="C44" s="264"/>
      <c r="D44" s="264"/>
      <c r="E44" s="244"/>
      <c r="F44" s="244"/>
    </row>
    <row r="45" spans="1:6" ht="14.25">
      <c r="A45" s="264"/>
      <c r="B45" s="253"/>
      <c r="C45" s="264"/>
      <c r="D45" s="265" t="s">
        <v>989</v>
      </c>
      <c r="E45" s="244"/>
      <c r="F45" s="244"/>
    </row>
    <row r="46" spans="1:6" ht="14.25">
      <c r="A46" s="264"/>
      <c r="B46" s="253"/>
      <c r="C46" s="264"/>
      <c r="D46" s="265" t="s">
        <v>990</v>
      </c>
      <c r="E46" s="244"/>
      <c r="F46" s="244"/>
    </row>
    <row r="47" spans="1:6" ht="14.25">
      <c r="A47" s="264"/>
      <c r="B47" s="253"/>
      <c r="C47" s="264"/>
      <c r="D47" s="264"/>
      <c r="E47" s="244"/>
      <c r="F47" s="244"/>
    </row>
    <row r="48" spans="1:6" ht="14.25">
      <c r="A48" s="264"/>
      <c r="B48" s="253"/>
      <c r="C48" s="264"/>
      <c r="D48" s="264"/>
      <c r="E48" s="244"/>
      <c r="F48" s="244"/>
    </row>
    <row r="49" spans="1:6" ht="14.25">
      <c r="A49" s="264"/>
      <c r="B49" s="253"/>
      <c r="C49" s="264"/>
      <c r="D49" s="264"/>
      <c r="E49" s="244"/>
      <c r="F49" s="244"/>
    </row>
    <row r="50" spans="1:6" ht="14.25">
      <c r="A50" s="264"/>
      <c r="B50" s="253"/>
      <c r="C50" s="264"/>
      <c r="D50" s="264"/>
      <c r="E50" s="244"/>
      <c r="F50" s="244"/>
    </row>
    <row r="51" spans="1:4" ht="14.25">
      <c r="A51" s="264"/>
      <c r="B51" s="253"/>
      <c r="C51" s="264"/>
      <c r="D51" s="264"/>
    </row>
    <row r="52" spans="1:4" ht="14.25">
      <c r="A52" s="264"/>
      <c r="B52" s="253"/>
      <c r="C52" s="264"/>
      <c r="D52" s="264"/>
    </row>
    <row r="53" spans="1:4" ht="14.25">
      <c r="A53" s="264"/>
      <c r="B53" s="253"/>
      <c r="C53" s="264"/>
      <c r="D53" s="264"/>
    </row>
    <row r="54" spans="1:4" ht="14.25">
      <c r="A54" s="264"/>
      <c r="B54" s="253"/>
      <c r="C54" s="264"/>
      <c r="D54" s="264"/>
    </row>
    <row r="55" spans="1:4" ht="14.25">
      <c r="A55" s="264"/>
      <c r="B55" s="253"/>
      <c r="C55" s="264"/>
      <c r="D55" s="264"/>
    </row>
    <row r="56" spans="1:4" ht="14.25">
      <c r="A56" s="264"/>
      <c r="B56" s="253"/>
      <c r="C56" s="264"/>
      <c r="D56" s="264"/>
    </row>
    <row r="57" spans="1:4" ht="14.25">
      <c r="A57" s="264"/>
      <c r="B57" s="253"/>
      <c r="C57" s="264"/>
      <c r="D57" s="264"/>
    </row>
    <row r="58" spans="1:4" ht="14.25">
      <c r="A58" s="264"/>
      <c r="B58" s="253"/>
      <c r="C58" s="264"/>
      <c r="D58" s="264"/>
    </row>
    <row r="59" spans="1:4" ht="14.25">
      <c r="A59" s="264"/>
      <c r="B59" s="253"/>
      <c r="C59" s="264"/>
      <c r="D59" s="264"/>
    </row>
    <row r="60" spans="1:4" ht="14.25">
      <c r="A60" s="264"/>
      <c r="B60" s="253"/>
      <c r="C60" s="264"/>
      <c r="D60" s="264"/>
    </row>
    <row r="61" spans="1:4" ht="14.25">
      <c r="A61" s="264"/>
      <c r="B61" s="253"/>
      <c r="C61" s="264"/>
      <c r="D61" s="264"/>
    </row>
    <row r="62" spans="1:4" ht="14.25">
      <c r="A62" s="264"/>
      <c r="B62" s="253"/>
      <c r="C62" s="264"/>
      <c r="D62" s="266"/>
    </row>
    <row r="63" spans="1:4" ht="14.25">
      <c r="A63" s="264"/>
      <c r="B63" s="253"/>
      <c r="C63" s="264"/>
      <c r="D63" s="266"/>
    </row>
    <row r="64" spans="1:4" ht="14.25">
      <c r="A64" s="264"/>
      <c r="B64" s="253"/>
      <c r="C64" s="264"/>
      <c r="D64" s="266"/>
    </row>
    <row r="65" spans="1:4" ht="14.25">
      <c r="A65" s="264"/>
      <c r="B65" s="253"/>
      <c r="C65" s="264"/>
      <c r="D65" s="266"/>
    </row>
    <row r="66" spans="1:4" ht="14.25">
      <c r="A66" s="264"/>
      <c r="B66" s="253"/>
      <c r="C66" s="264"/>
      <c r="D66" s="264"/>
    </row>
    <row r="67" spans="1:4" ht="14.25">
      <c r="A67" s="264"/>
      <c r="B67" s="253"/>
      <c r="C67" s="264"/>
      <c r="D67" s="264"/>
    </row>
    <row r="68" spans="1:4" ht="14.25">
      <c r="A68" s="264"/>
      <c r="B68" s="253"/>
      <c r="C68" s="264"/>
      <c r="D68" s="266"/>
    </row>
    <row r="69" spans="1:4" ht="14.25">
      <c r="A69" s="264"/>
      <c r="B69" s="253"/>
      <c r="C69" s="264"/>
      <c r="D69" s="266"/>
    </row>
    <row r="70" spans="1:4" ht="14.25">
      <c r="A70" s="264"/>
      <c r="B70" s="253"/>
      <c r="C70" s="264"/>
      <c r="D70" s="266"/>
    </row>
    <row r="71" spans="1:4" ht="14.25">
      <c r="A71" s="264"/>
      <c r="B71" s="253"/>
      <c r="C71" s="264"/>
      <c r="D71" s="266"/>
    </row>
    <row r="72" spans="1:4" ht="14.25">
      <c r="A72" s="264"/>
      <c r="B72" s="253"/>
      <c r="C72" s="264"/>
      <c r="D72" s="264"/>
    </row>
    <row r="73" spans="1:4" ht="14.25">
      <c r="A73" s="264"/>
      <c r="B73" s="253"/>
      <c r="C73" s="264"/>
      <c r="D73" s="266"/>
    </row>
    <row r="74" spans="1:4" ht="14.25">
      <c r="A74" s="264"/>
      <c r="B74" s="253"/>
      <c r="C74" s="264"/>
      <c r="D74" s="266"/>
    </row>
    <row r="75" spans="1:4" ht="14.25">
      <c r="A75" s="264"/>
      <c r="B75" s="253"/>
      <c r="C75" s="264"/>
      <c r="D75" s="264"/>
    </row>
    <row r="76" spans="1:4" ht="14.25">
      <c r="A76" s="264"/>
      <c r="B76" s="264"/>
      <c r="C76" s="264"/>
      <c r="D76" s="266"/>
    </row>
    <row r="77" spans="1:4" ht="14.25">
      <c r="A77" s="264"/>
      <c r="B77" s="264"/>
      <c r="C77" s="264"/>
      <c r="D77" s="266"/>
    </row>
    <row r="78" spans="1:4" ht="14.25">
      <c r="A78" s="264"/>
      <c r="B78" s="264"/>
      <c r="C78" s="264"/>
      <c r="D78" s="264"/>
    </row>
    <row r="79" spans="1:4" ht="14.25">
      <c r="A79" s="264"/>
      <c r="B79" s="264"/>
      <c r="C79" s="264"/>
      <c r="D79" s="266"/>
    </row>
    <row r="80" spans="1:4" ht="14.25">
      <c r="A80" s="264"/>
      <c r="B80" s="264"/>
      <c r="C80" s="264"/>
      <c r="D80" s="266"/>
    </row>
    <row r="81" spans="1:4" ht="14.25">
      <c r="A81" s="264"/>
      <c r="B81" s="264"/>
      <c r="C81" s="264"/>
      <c r="D81" s="264"/>
    </row>
    <row r="82" spans="1:4" ht="14.25">
      <c r="A82" s="264"/>
      <c r="B82" s="264"/>
      <c r="C82" s="264"/>
      <c r="D82" s="264"/>
    </row>
    <row r="83" spans="1:4" ht="14.25">
      <c r="A83" s="264"/>
      <c r="B83" s="264"/>
      <c r="C83" s="264"/>
      <c r="D83" s="264"/>
    </row>
    <row r="84" spans="1:4" ht="14.25">
      <c r="A84" s="264"/>
      <c r="B84" s="264"/>
      <c r="C84" s="264"/>
      <c r="D84" s="264"/>
    </row>
    <row r="85" spans="1:4" ht="14.25">
      <c r="A85" s="264"/>
      <c r="B85" s="264"/>
      <c r="C85" s="264"/>
      <c r="D85" s="264"/>
    </row>
    <row r="86" spans="1:4" ht="14.25">
      <c r="A86" s="264"/>
      <c r="B86" s="264"/>
      <c r="C86" s="264"/>
      <c r="D86" s="264"/>
    </row>
    <row r="87" spans="1:4" ht="14.25">
      <c r="A87" s="264"/>
      <c r="B87" s="264"/>
      <c r="C87" s="264"/>
      <c r="D87" s="264"/>
    </row>
    <row r="88" spans="1:4" ht="14.25">
      <c r="A88" s="264"/>
      <c r="B88" s="264"/>
      <c r="C88" s="264"/>
      <c r="D88" s="264"/>
    </row>
    <row r="89" spans="1:4" ht="14.25">
      <c r="A89" s="264"/>
      <c r="B89" s="264"/>
      <c r="C89" s="264"/>
      <c r="D89" s="264"/>
    </row>
    <row r="90" spans="1:4" ht="14.25">
      <c r="A90" s="264"/>
      <c r="B90" s="264"/>
      <c r="C90" s="264"/>
      <c r="D90" s="264"/>
    </row>
    <row r="91" spans="1:4" ht="14.25">
      <c r="A91" s="264"/>
      <c r="B91" s="264"/>
      <c r="C91" s="264"/>
      <c r="D91" s="264"/>
    </row>
    <row r="92" spans="1:4" ht="14.25">
      <c r="A92" s="264"/>
      <c r="B92" s="264"/>
      <c r="C92" s="264"/>
      <c r="D92" s="264"/>
    </row>
    <row r="93" spans="1:4" ht="14.25">
      <c r="A93" s="264"/>
      <c r="B93" s="264"/>
      <c r="C93" s="264"/>
      <c r="D93" s="264"/>
    </row>
    <row r="94" spans="1:4" ht="14.25">
      <c r="A94" s="264"/>
      <c r="B94" s="264"/>
      <c r="C94" s="264"/>
      <c r="D94" s="264"/>
    </row>
    <row r="95" spans="1:4" ht="14.25">
      <c r="A95" s="264"/>
      <c r="B95" s="264"/>
      <c r="C95" s="264"/>
      <c r="D95" s="264"/>
    </row>
    <row r="96" spans="1:4" ht="14.25">
      <c r="A96" s="264"/>
      <c r="B96" s="264"/>
      <c r="C96" s="264"/>
      <c r="D96" s="264"/>
    </row>
    <row r="97" spans="1:4" ht="14.25">
      <c r="A97" s="264"/>
      <c r="B97" s="264"/>
      <c r="C97" s="264"/>
      <c r="D97" s="264"/>
    </row>
    <row r="98" spans="1:4" ht="14.25">
      <c r="A98" s="264"/>
      <c r="B98" s="264"/>
      <c r="C98" s="264"/>
      <c r="D98" s="264"/>
    </row>
    <row r="99" spans="1:4" ht="14.25">
      <c r="A99" s="264"/>
      <c r="B99" s="264"/>
      <c r="C99" s="264"/>
      <c r="D99" s="264"/>
    </row>
    <row r="100" spans="1:4" ht="14.25">
      <c r="A100" s="264"/>
      <c r="B100" s="264"/>
      <c r="C100" s="264"/>
      <c r="D100" s="20"/>
    </row>
    <row r="101" spans="1:4" ht="14.25">
      <c r="A101" s="264"/>
      <c r="B101" s="264"/>
      <c r="C101" s="264"/>
      <c r="D101" s="20"/>
    </row>
    <row r="102" spans="1:4" ht="14.25">
      <c r="A102" s="264"/>
      <c r="B102" s="264"/>
      <c r="C102" s="264"/>
      <c r="D102" s="20"/>
    </row>
    <row r="103" spans="1:4" ht="14.25">
      <c r="A103" s="264"/>
      <c r="B103" s="253"/>
      <c r="C103" s="264"/>
      <c r="D103" s="20"/>
    </row>
    <row r="104" spans="1:4" ht="14.25">
      <c r="A104" s="264"/>
      <c r="B104" s="253"/>
      <c r="C104" s="264"/>
      <c r="D104" s="20"/>
    </row>
    <row r="105" spans="1:4" ht="14.25">
      <c r="A105" s="264"/>
      <c r="B105" s="253"/>
      <c r="C105" s="264"/>
      <c r="D105" s="20"/>
    </row>
    <row r="106" spans="1:4" ht="14.25">
      <c r="A106" s="264"/>
      <c r="B106" s="253"/>
      <c r="C106" s="264"/>
      <c r="D106" s="20"/>
    </row>
    <row r="107" spans="1:4" ht="14.25">
      <c r="A107" s="264"/>
      <c r="B107" s="253"/>
      <c r="C107" s="264"/>
      <c r="D107" s="20"/>
    </row>
    <row r="108" spans="1:4" ht="14.25">
      <c r="A108" s="264"/>
      <c r="B108" s="253"/>
      <c r="C108" s="264"/>
      <c r="D108" s="20"/>
    </row>
    <row r="109" spans="1:4" ht="14.25">
      <c r="A109" s="264"/>
      <c r="B109" s="253"/>
      <c r="C109" s="264"/>
      <c r="D109" s="20"/>
    </row>
    <row r="110" spans="1:4" ht="14.25">
      <c r="A110" s="264"/>
      <c r="B110" s="253"/>
      <c r="C110" s="264"/>
      <c r="D110" s="20"/>
    </row>
    <row r="111" spans="1:3" ht="14.25">
      <c r="A111" s="264"/>
      <c r="B111" s="253"/>
      <c r="C111" s="264"/>
    </row>
    <row r="112" spans="1:3" ht="14.25">
      <c r="A112" s="264"/>
      <c r="B112" s="253"/>
      <c r="C112" s="264"/>
    </row>
    <row r="113" spans="1:3" ht="14.25">
      <c r="A113" s="264"/>
      <c r="B113" s="253"/>
      <c r="C113" s="264"/>
    </row>
    <row r="114" spans="1:3" ht="14.25">
      <c r="A114" s="264"/>
      <c r="B114" s="253"/>
      <c r="C114" s="264"/>
    </row>
    <row r="115" spans="1:3" ht="14.25">
      <c r="A115" s="264"/>
      <c r="B115" s="253"/>
      <c r="C115" s="264"/>
    </row>
    <row r="116" spans="1:3" ht="14.25">
      <c r="A116" s="20"/>
      <c r="B116" s="20"/>
      <c r="C116" s="20"/>
    </row>
    <row r="117" spans="1:3" ht="14.25">
      <c r="A117" s="20"/>
      <c r="B117" s="20"/>
      <c r="C117" s="20"/>
    </row>
    <row r="118" spans="1:3" ht="14.25">
      <c r="A118" s="20"/>
      <c r="B118" s="20"/>
      <c r="C118" s="20"/>
    </row>
    <row r="119" spans="1:3" ht="14.25">
      <c r="A119" s="20"/>
      <c r="B119" s="20"/>
      <c r="C119" s="20"/>
    </row>
    <row r="120" spans="1:3" ht="14.25">
      <c r="A120" s="20"/>
      <c r="B120" s="20"/>
      <c r="C120" s="20"/>
    </row>
    <row r="121" spans="1:3" ht="14.25">
      <c r="A121" s="20"/>
      <c r="B121" s="20"/>
      <c r="C121" s="20"/>
    </row>
    <row r="122" spans="1:3" ht="14.25">
      <c r="A122" s="20"/>
      <c r="B122" s="20"/>
      <c r="C122" s="20"/>
    </row>
    <row r="123" spans="1:3" ht="14.25">
      <c r="A123" s="20"/>
      <c r="B123" s="20"/>
      <c r="C123" s="20"/>
    </row>
    <row r="124" spans="1:3" ht="14.25">
      <c r="A124" s="20"/>
      <c r="B124" s="20"/>
      <c r="C124" s="20"/>
    </row>
    <row r="125" spans="1:3" ht="14.25">
      <c r="A125" s="20"/>
      <c r="B125" s="20"/>
      <c r="C125" s="20"/>
    </row>
    <row r="126" spans="1:3" ht="14.25">
      <c r="A126" s="20"/>
      <c r="B126" s="20"/>
      <c r="C126" s="20"/>
    </row>
  </sheetData>
  <sheetProtection/>
  <mergeCells count="15">
    <mergeCell ref="A6:A10"/>
    <mergeCell ref="B6:B10"/>
    <mergeCell ref="E6:E10"/>
    <mergeCell ref="F6:F10"/>
    <mergeCell ref="A11:A14"/>
    <mergeCell ref="B11:B14"/>
    <mergeCell ref="E11:E14"/>
    <mergeCell ref="F11:F14"/>
    <mergeCell ref="A15:A18"/>
    <mergeCell ref="B15:B18"/>
    <mergeCell ref="E15:E18"/>
    <mergeCell ref="F15:F18"/>
    <mergeCell ref="A19:A38"/>
    <mergeCell ref="B19:B38"/>
    <mergeCell ref="E19:E38"/>
  </mergeCells>
  <conditionalFormatting sqref="A6:B23">
    <cfRule type="expression" priority="1" dxfId="5" stopIfTrue="1">
      <formula>($E6="N/A")</formula>
    </cfRule>
    <cfRule type="expression" priority="2" dxfId="1" stopIfTrue="1">
      <formula>($E6="REVISIT")</formula>
    </cfRule>
    <cfRule type="expression" priority="3" dxfId="0" stopIfTrue="1">
      <formula>($E6="EXCEPTION")</formula>
    </cfRule>
  </conditionalFormatting>
  <conditionalFormatting sqref="E6:E23">
    <cfRule type="cellIs" priority="4" dxfId="3" operator="equal" stopIfTrue="1">
      <formula>"PASS"</formula>
    </cfRule>
    <cfRule type="cellIs" priority="5" dxfId="4" operator="equal" stopIfTrue="1">
      <formula>"FAIL"</formula>
    </cfRule>
    <cfRule type="cellIs" priority="6" dxfId="0" operator="equal" stopIfTrue="1">
      <formula>"EXCEPTION"</formula>
    </cfRule>
  </conditionalFormatting>
  <dataValidations count="1">
    <dataValidation type="list" allowBlank="1" showErrorMessage="1" sqref="E6:E23">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14.xml><?xml version="1.0" encoding="utf-8"?>
<worksheet xmlns="http://schemas.openxmlformats.org/spreadsheetml/2006/main" xmlns:r="http://schemas.openxmlformats.org/officeDocument/2006/relationships">
  <dimension ref="A1:BG33"/>
  <sheetViews>
    <sheetView zoomScale="75" zoomScaleNormal="75" workbookViewId="0" topLeftCell="A1">
      <pane xSplit="2" ySplit="2" topLeftCell="C3" activePane="bottomRight" state="frozen"/>
      <selection pane="topLeft" activeCell="A1" sqref="A1"/>
      <selection pane="topRight" activeCell="C1" sqref="C1"/>
      <selection pane="bottomLeft" activeCell="A3" sqref="A3"/>
      <selection pane="bottomRight" activeCell="D63" sqref="D63"/>
    </sheetView>
  </sheetViews>
  <sheetFormatPr defaultColWidth="9.140625" defaultRowHeight="12.75"/>
  <cols>
    <col min="1" max="1" width="17.7109375" style="0" customWidth="1"/>
    <col min="2" max="2" width="21.7109375" style="0" customWidth="1"/>
    <col min="3" max="3" width="5.7109375" style="0" customWidth="1"/>
    <col min="4" max="4" width="91.7109375" style="0" customWidth="1"/>
    <col min="5" max="5" width="13.7109375" style="0" customWidth="1"/>
    <col min="6" max="6" width="35.7109375" style="113" customWidth="1"/>
  </cols>
  <sheetData>
    <row r="1" spans="1:7" ht="16.5">
      <c r="A1" s="114" t="str">
        <f>Configs!A1</f>
        <v>Cisco 504G 525G &amp; 500S Side Car Testing - Platform: SPK</v>
      </c>
      <c r="E1" s="144"/>
      <c r="F1" s="144"/>
      <c r="G1" s="113"/>
    </row>
    <row r="2" spans="1:6" s="116" customFormat="1" ht="14.25">
      <c r="A2" s="115" t="s">
        <v>991</v>
      </c>
      <c r="F2" s="145"/>
    </row>
    <row r="3" spans="5:7" s="172" customFormat="1" ht="14.25">
      <c r="E3" s="244"/>
      <c r="F3" s="244"/>
      <c r="G3" s="211"/>
    </row>
    <row r="4" spans="5:7" ht="14.25">
      <c r="E4" s="144"/>
      <c r="F4" s="144"/>
      <c r="G4" s="113"/>
    </row>
    <row r="5" spans="1:6" ht="14.25">
      <c r="A5" s="15" t="s">
        <v>69</v>
      </c>
      <c r="B5" s="15" t="s">
        <v>70</v>
      </c>
      <c r="C5" s="15" t="s">
        <v>71</v>
      </c>
      <c r="D5" s="6" t="s">
        <v>628</v>
      </c>
      <c r="E5" s="15" t="s">
        <v>73</v>
      </c>
      <c r="F5" s="15" t="s">
        <v>74</v>
      </c>
    </row>
    <row r="6" spans="1:6" ht="14.25" customHeight="1">
      <c r="A6" s="45" t="s">
        <v>992</v>
      </c>
      <c r="B6" s="45" t="s">
        <v>621</v>
      </c>
      <c r="C6" s="119">
        <v>1</v>
      </c>
      <c r="D6" s="121" t="s">
        <v>993</v>
      </c>
      <c r="E6" s="45"/>
      <c r="F6" s="135"/>
    </row>
    <row r="7" spans="1:6" ht="14.25">
      <c r="A7" s="45"/>
      <c r="B7" s="45"/>
      <c r="C7" s="121">
        <v>2</v>
      </c>
      <c r="D7" s="121" t="s">
        <v>994</v>
      </c>
      <c r="E7" s="45"/>
      <c r="F7" s="135"/>
    </row>
    <row r="8" spans="1:6" ht="14.25">
      <c r="A8" s="45"/>
      <c r="B8" s="45"/>
      <c r="C8" s="121">
        <v>3</v>
      </c>
      <c r="D8" s="121" t="s">
        <v>995</v>
      </c>
      <c r="E8" s="45"/>
      <c r="F8" s="135"/>
    </row>
    <row r="9" spans="1:6" ht="14.25">
      <c r="A9" s="45"/>
      <c r="B9" s="45"/>
      <c r="C9" s="126">
        <v>4</v>
      </c>
      <c r="D9" s="126" t="s">
        <v>996</v>
      </c>
      <c r="E9" s="45"/>
      <c r="F9" s="135"/>
    </row>
    <row r="10" spans="1:6" ht="14.25" customHeight="1">
      <c r="A10" s="45" t="s">
        <v>997</v>
      </c>
      <c r="B10" s="45" t="s">
        <v>998</v>
      </c>
      <c r="C10" s="119">
        <v>1</v>
      </c>
      <c r="D10" s="119" t="s">
        <v>999</v>
      </c>
      <c r="E10" s="45"/>
      <c r="F10" s="135"/>
    </row>
    <row r="11" spans="1:6" ht="14.25">
      <c r="A11" s="45"/>
      <c r="B11" s="45"/>
      <c r="C11" s="121">
        <v>2</v>
      </c>
      <c r="D11" s="121" t="s">
        <v>1000</v>
      </c>
      <c r="E11" s="45"/>
      <c r="F11" s="135"/>
    </row>
    <row r="12" spans="1:6" ht="14.25">
      <c r="A12" s="45"/>
      <c r="B12" s="45"/>
      <c r="C12" s="121">
        <v>3</v>
      </c>
      <c r="D12" s="121" t="s">
        <v>995</v>
      </c>
      <c r="E12" s="45"/>
      <c r="F12" s="135"/>
    </row>
    <row r="13" spans="1:6" ht="14.25">
      <c r="A13" s="45"/>
      <c r="B13" s="45"/>
      <c r="C13" s="121">
        <v>4</v>
      </c>
      <c r="D13" s="126" t="s">
        <v>996</v>
      </c>
      <c r="E13" s="45"/>
      <c r="F13" s="135"/>
    </row>
    <row r="14" spans="1:6" ht="14.25" customHeight="1">
      <c r="A14" s="45" t="s">
        <v>1001</v>
      </c>
      <c r="B14" s="45" t="s">
        <v>1002</v>
      </c>
      <c r="C14" s="267">
        <v>1</v>
      </c>
      <c r="D14" s="118" t="s">
        <v>1003</v>
      </c>
      <c r="E14" s="45"/>
      <c r="F14" s="135"/>
    </row>
    <row r="15" spans="1:6" ht="14.25">
      <c r="A15" s="45"/>
      <c r="B15" s="45"/>
      <c r="C15" s="268">
        <v>2</v>
      </c>
      <c r="D15" s="120" t="s">
        <v>1004</v>
      </c>
      <c r="E15" s="45"/>
      <c r="F15" s="135"/>
    </row>
    <row r="16" spans="1:6" ht="14.25">
      <c r="A16" s="45"/>
      <c r="B16" s="45"/>
      <c r="C16" s="268">
        <v>3</v>
      </c>
      <c r="D16" s="125" t="s">
        <v>995</v>
      </c>
      <c r="E16" s="45"/>
      <c r="F16" s="135"/>
    </row>
    <row r="17" spans="1:6" ht="14.25" customHeight="1">
      <c r="A17" s="45" t="s">
        <v>1005</v>
      </c>
      <c r="B17" s="45" t="s">
        <v>1006</v>
      </c>
      <c r="C17" s="118">
        <v>1</v>
      </c>
      <c r="D17" s="121" t="s">
        <v>1007</v>
      </c>
      <c r="E17" s="45"/>
      <c r="F17" s="135"/>
    </row>
    <row r="18" spans="1:6" ht="14.25">
      <c r="A18" s="45"/>
      <c r="B18" s="45"/>
      <c r="C18" s="120">
        <v>2</v>
      </c>
      <c r="D18" s="121" t="s">
        <v>1008</v>
      </c>
      <c r="E18" s="45"/>
      <c r="F18" s="135"/>
    </row>
    <row r="19" spans="1:6" ht="14.25">
      <c r="A19" s="45"/>
      <c r="B19" s="45"/>
      <c r="C19" s="120">
        <v>3</v>
      </c>
      <c r="D19" s="121" t="s">
        <v>995</v>
      </c>
      <c r="E19" s="45"/>
      <c r="F19" s="135"/>
    </row>
    <row r="20" spans="1:6" ht="14.25" customHeight="1">
      <c r="A20" s="45" t="s">
        <v>1009</v>
      </c>
      <c r="B20" s="45" t="s">
        <v>1010</v>
      </c>
      <c r="C20" s="118">
        <v>1</v>
      </c>
      <c r="D20" s="119" t="s">
        <v>1011</v>
      </c>
      <c r="E20" s="45"/>
      <c r="F20" s="135"/>
    </row>
    <row r="21" spans="1:6" ht="14.25">
      <c r="A21" s="45"/>
      <c r="B21" s="45"/>
      <c r="C21" s="120">
        <v>2</v>
      </c>
      <c r="D21" s="121" t="s">
        <v>1012</v>
      </c>
      <c r="E21" s="45"/>
      <c r="F21" s="135"/>
    </row>
    <row r="22" spans="1:6" ht="14.25">
      <c r="A22" s="45"/>
      <c r="B22" s="45"/>
      <c r="C22" s="125">
        <v>3</v>
      </c>
      <c r="D22" s="126" t="s">
        <v>1013</v>
      </c>
      <c r="E22" s="45"/>
      <c r="F22" s="135"/>
    </row>
    <row r="23" spans="1:6" ht="14.25" customHeight="1">
      <c r="A23" s="45" t="s">
        <v>1014</v>
      </c>
      <c r="B23" s="45" t="s">
        <v>1015</v>
      </c>
      <c r="C23" s="118">
        <v>1</v>
      </c>
      <c r="D23" s="119" t="s">
        <v>1016</v>
      </c>
      <c r="E23" s="45"/>
      <c r="F23" s="135"/>
    </row>
    <row r="24" spans="1:6" ht="14.25">
      <c r="A24" s="45"/>
      <c r="B24" s="45"/>
      <c r="C24" s="120">
        <v>2</v>
      </c>
      <c r="D24" s="121" t="s">
        <v>1012</v>
      </c>
      <c r="E24" s="45"/>
      <c r="F24" s="135"/>
    </row>
    <row r="25" spans="1:6" ht="14.25">
      <c r="A25" s="45"/>
      <c r="B25" s="45"/>
      <c r="C25" s="125">
        <v>3</v>
      </c>
      <c r="D25" s="121" t="s">
        <v>1013</v>
      </c>
      <c r="E25" s="45"/>
      <c r="F25" s="135"/>
    </row>
    <row r="26" spans="1:6" ht="14.25" customHeight="1">
      <c r="A26" s="50" t="s">
        <v>1017</v>
      </c>
      <c r="B26" s="50" t="s">
        <v>1018</v>
      </c>
      <c r="C26" s="119">
        <v>1</v>
      </c>
      <c r="D26" s="127" t="s">
        <v>1019</v>
      </c>
      <c r="E26" s="50"/>
      <c r="F26" s="80"/>
    </row>
    <row r="27" spans="1:6" ht="14.25">
      <c r="A27" s="50"/>
      <c r="B27" s="50"/>
      <c r="C27" s="121">
        <v>2</v>
      </c>
      <c r="D27" s="129" t="s">
        <v>1020</v>
      </c>
      <c r="E27" s="50"/>
      <c r="F27" s="80"/>
    </row>
    <row r="28" spans="1:30" ht="14.25">
      <c r="A28" s="50"/>
      <c r="B28" s="50"/>
      <c r="C28" s="126">
        <v>3</v>
      </c>
      <c r="D28" s="132" t="s">
        <v>1021</v>
      </c>
      <c r="E28" s="50"/>
      <c r="F28" s="80"/>
      <c r="G28" s="121"/>
      <c r="H28" s="20"/>
      <c r="I28" s="20"/>
      <c r="J28" s="20"/>
      <c r="K28" s="20"/>
      <c r="L28" s="20"/>
      <c r="M28" s="20"/>
      <c r="N28" s="20"/>
      <c r="O28" s="20"/>
      <c r="P28" s="20"/>
      <c r="Q28" s="20"/>
      <c r="R28" s="20"/>
      <c r="S28" s="20"/>
      <c r="T28" s="20"/>
      <c r="U28" s="20"/>
      <c r="V28" s="20"/>
      <c r="W28" s="20"/>
      <c r="X28" s="20"/>
      <c r="Y28" s="20"/>
      <c r="Z28" s="20"/>
      <c r="AA28" s="20"/>
      <c r="AB28" s="20"/>
      <c r="AC28" s="20"/>
      <c r="AD28" s="20"/>
    </row>
    <row r="29" spans="1:59" s="122" customFormat="1" ht="14.25" customHeight="1">
      <c r="A29" s="50" t="s">
        <v>1009</v>
      </c>
      <c r="B29" s="50" t="s">
        <v>1018</v>
      </c>
      <c r="C29" s="119">
        <v>1</v>
      </c>
      <c r="D29" s="127" t="s">
        <v>1022</v>
      </c>
      <c r="E29" s="50"/>
      <c r="F29" s="8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row>
    <row r="30" spans="1:59" s="4" customFormat="1" ht="14.25">
      <c r="A30" s="50"/>
      <c r="B30" s="50"/>
      <c r="C30" s="126">
        <v>2</v>
      </c>
      <c r="D30" s="125" t="s">
        <v>1023</v>
      </c>
      <c r="E30" s="50"/>
      <c r="F30" s="8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row>
    <row r="31" spans="3:59" ht="14.25">
      <c r="C31" s="122"/>
      <c r="D31" s="269"/>
      <c r="F31"/>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row>
    <row r="32" spans="4:59" s="151" customFormat="1" ht="14.25">
      <c r="D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row>
    <row r="33" spans="7:59" ht="14.25">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row>
  </sheetData>
  <sheetProtection/>
  <mergeCells count="32">
    <mergeCell ref="A6:A9"/>
    <mergeCell ref="B6:B9"/>
    <mergeCell ref="E6:E9"/>
    <mergeCell ref="F6:F9"/>
    <mergeCell ref="A10:A13"/>
    <mergeCell ref="B10:B13"/>
    <mergeCell ref="E10:E13"/>
    <mergeCell ref="F10:F13"/>
    <mergeCell ref="A14:A16"/>
    <mergeCell ref="B14:B16"/>
    <mergeCell ref="E14:E16"/>
    <mergeCell ref="F14:F16"/>
    <mergeCell ref="A17:A19"/>
    <mergeCell ref="B17:B19"/>
    <mergeCell ref="E17:E19"/>
    <mergeCell ref="F17:F19"/>
    <mergeCell ref="A20:A22"/>
    <mergeCell ref="B20:B22"/>
    <mergeCell ref="E20:E22"/>
    <mergeCell ref="F20:F22"/>
    <mergeCell ref="A23:A25"/>
    <mergeCell ref="B23:B25"/>
    <mergeCell ref="E23:E25"/>
    <mergeCell ref="F23:F25"/>
    <mergeCell ref="A26:A28"/>
    <mergeCell ref="B26:B28"/>
    <mergeCell ref="E26:E28"/>
    <mergeCell ref="F26:F28"/>
    <mergeCell ref="A29:A30"/>
    <mergeCell ref="B29:B30"/>
    <mergeCell ref="E29:E30"/>
    <mergeCell ref="F29:F30"/>
  </mergeCells>
  <conditionalFormatting sqref="A6:B30">
    <cfRule type="expression" priority="1" dxfId="5" stopIfTrue="1">
      <formula>($E6="N/A")</formula>
    </cfRule>
    <cfRule type="expression" priority="2" dxfId="1" stopIfTrue="1">
      <formula>($E6="REVISIT")</formula>
    </cfRule>
    <cfRule type="expression" priority="3" dxfId="0" stopIfTrue="1">
      <formula>($E6="EXCEPTION")</formula>
    </cfRule>
  </conditionalFormatting>
  <conditionalFormatting sqref="E29:E30">
    <cfRule type="cellIs" priority="4" dxfId="3" operator="equal" stopIfTrue="1">
      <formula>"PASS"</formula>
    </cfRule>
    <cfRule type="cellIs" priority="5" dxfId="4" operator="equal" stopIfTrue="1">
      <formula>"FAIL"</formula>
    </cfRule>
    <cfRule type="cellIs" priority="6" dxfId="0" operator="equal" stopIfTrue="1">
      <formula>"EXCEPTION"</formula>
    </cfRule>
  </conditionalFormatting>
  <conditionalFormatting sqref="E6:E28">
    <cfRule type="cellIs" priority="7" dxfId="3" operator="equal" stopIfTrue="1">
      <formula>"PASS"</formula>
    </cfRule>
    <cfRule type="cellIs" priority="8" dxfId="4" operator="equal" stopIfTrue="1">
      <formula>"FAIL"</formula>
    </cfRule>
    <cfRule type="cellIs" priority="9" dxfId="0" operator="equal" stopIfTrue="1">
      <formula>"EXCEPTION"</formula>
    </cfRule>
  </conditionalFormatting>
  <dataValidations count="2">
    <dataValidation type="list" allowBlank="1" showErrorMessage="1" sqref="E29:E30">
      <formula1>"PASS,FAIL,EXCEPTION,N/A,REVISIT"</formula1>
      <formula2>0</formula2>
    </dataValidation>
    <dataValidation type="list" allowBlank="1" showErrorMessage="1" sqref="E6:E28">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15.xml><?xml version="1.0" encoding="utf-8"?>
<worksheet xmlns="http://schemas.openxmlformats.org/spreadsheetml/2006/main" xmlns:r="http://schemas.openxmlformats.org/officeDocument/2006/relationships">
  <dimension ref="A1:H230"/>
  <sheetViews>
    <sheetView zoomScale="85" zoomScaleNormal="85" workbookViewId="0" topLeftCell="A1">
      <pane ySplit="5" topLeftCell="A6" activePane="bottomLeft" state="frozen"/>
      <selection pane="topLeft" activeCell="A1" sqref="A1"/>
      <selection pane="bottomLeft" activeCell="E6" sqref="E6"/>
    </sheetView>
  </sheetViews>
  <sheetFormatPr defaultColWidth="9.140625" defaultRowHeight="12.75"/>
  <cols>
    <col min="1" max="1" width="14.28125" style="270" customWidth="1"/>
    <col min="2" max="2" width="23.00390625" style="175" customWidth="1"/>
    <col min="3" max="3" width="6.421875" style="270" customWidth="1"/>
    <col min="4" max="4" width="70.7109375" style="270" customWidth="1"/>
    <col min="5" max="5" width="24.28125" style="270" customWidth="1"/>
    <col min="6" max="6" width="9.8515625" style="271" customWidth="1"/>
    <col min="7" max="7" width="27.57421875" style="270" customWidth="1"/>
    <col min="8" max="8" width="26.8515625" style="270" customWidth="1"/>
    <col min="9" max="16384" width="9.140625" style="270" customWidth="1"/>
  </cols>
  <sheetData>
    <row r="1" spans="1:6" s="274" customFormat="1" ht="16.5">
      <c r="A1" s="33" t="str">
        <f>Configs!A1</f>
        <v>Cisco 504G 525G &amp; 500S Side Car Testing - Platform: SPK</v>
      </c>
      <c r="B1" s="272"/>
      <c r="C1" s="153"/>
      <c r="D1" s="153"/>
      <c r="E1" s="190"/>
      <c r="F1" s="273"/>
    </row>
    <row r="2" spans="1:6" s="175" customFormat="1" ht="11.25">
      <c r="A2" s="275">
        <v>0</v>
      </c>
      <c r="B2" s="276"/>
      <c r="C2" s="276"/>
      <c r="D2" s="276"/>
      <c r="E2" s="276"/>
      <c r="F2" s="271"/>
    </row>
    <row r="3" spans="1:2" ht="11.25">
      <c r="A3" s="277"/>
      <c r="B3" s="278"/>
    </row>
    <row r="4" spans="1:2" ht="11.25">
      <c r="A4" s="277"/>
      <c r="B4" s="278"/>
    </row>
    <row r="5" spans="1:7" ht="34.5">
      <c r="A5" s="279" t="s">
        <v>69</v>
      </c>
      <c r="B5" s="280" t="s">
        <v>74</v>
      </c>
      <c r="C5" s="279" t="s">
        <v>218</v>
      </c>
      <c r="D5" s="281" t="s">
        <v>72</v>
      </c>
      <c r="E5" s="279" t="s">
        <v>1024</v>
      </c>
      <c r="F5" s="15" t="s">
        <v>73</v>
      </c>
      <c r="G5" s="15" t="s">
        <v>74</v>
      </c>
    </row>
    <row r="6" spans="1:7" ht="12.75" customHeight="1">
      <c r="A6" s="282" t="s">
        <v>1025</v>
      </c>
      <c r="B6" s="283"/>
      <c r="C6" s="284">
        <v>1</v>
      </c>
      <c r="D6" s="284" t="s">
        <v>1026</v>
      </c>
      <c r="E6" s="285"/>
      <c r="F6" s="286"/>
      <c r="G6" s="287"/>
    </row>
    <row r="7" spans="1:7" ht="11.25" customHeight="1">
      <c r="A7" s="282"/>
      <c r="B7" s="283"/>
      <c r="C7" s="288">
        <v>2</v>
      </c>
      <c r="D7" s="288" t="s">
        <v>1027</v>
      </c>
      <c r="E7" s="285"/>
      <c r="F7" s="286"/>
      <c r="G7" s="287"/>
    </row>
    <row r="8" spans="1:7" ht="10.5" customHeight="1">
      <c r="A8" s="282"/>
      <c r="B8" s="283"/>
      <c r="C8" s="288">
        <v>3</v>
      </c>
      <c r="D8" s="288" t="s">
        <v>1028</v>
      </c>
      <c r="E8" s="285"/>
      <c r="F8" s="286"/>
      <c r="G8" s="287"/>
    </row>
    <row r="9" spans="1:7" ht="12" customHeight="1">
      <c r="A9" s="282"/>
      <c r="B9" s="283"/>
      <c r="C9" s="288">
        <v>4</v>
      </c>
      <c r="D9" s="288" t="s">
        <v>1029</v>
      </c>
      <c r="E9" s="285"/>
      <c r="F9" s="286"/>
      <c r="G9" s="287"/>
    </row>
    <row r="10" spans="1:7" ht="12">
      <c r="A10" s="282"/>
      <c r="B10" s="283"/>
      <c r="C10" s="288">
        <v>5</v>
      </c>
      <c r="D10" s="288" t="s">
        <v>1030</v>
      </c>
      <c r="E10" s="285"/>
      <c r="F10" s="286"/>
      <c r="G10" s="287"/>
    </row>
    <row r="11" spans="1:7" ht="12" customHeight="1">
      <c r="A11" s="289" t="s">
        <v>1031</v>
      </c>
      <c r="B11" s="290"/>
      <c r="C11" s="284">
        <v>1</v>
      </c>
      <c r="D11" s="284" t="s">
        <v>1032</v>
      </c>
      <c r="E11" s="291"/>
      <c r="F11" s="292"/>
      <c r="G11" s="293"/>
    </row>
    <row r="12" spans="1:7" ht="11.25" customHeight="1">
      <c r="A12" s="282" t="s">
        <v>1033</v>
      </c>
      <c r="B12" s="294"/>
      <c r="C12" s="284">
        <v>1</v>
      </c>
      <c r="D12" s="295" t="s">
        <v>1034</v>
      </c>
      <c r="E12" s="296"/>
      <c r="F12" s="286"/>
      <c r="G12" s="297"/>
    </row>
    <row r="13" spans="1:7" ht="11.25" customHeight="1">
      <c r="A13" s="282"/>
      <c r="B13" s="294"/>
      <c r="C13" s="288">
        <v>2</v>
      </c>
      <c r="D13" s="277" t="s">
        <v>1027</v>
      </c>
      <c r="E13" s="296"/>
      <c r="F13" s="286"/>
      <c r="G13" s="297"/>
    </row>
    <row r="14" spans="1:7" ht="11.25" customHeight="1">
      <c r="A14" s="282"/>
      <c r="B14" s="294"/>
      <c r="C14" s="288">
        <v>3</v>
      </c>
      <c r="D14" s="277" t="s">
        <v>1035</v>
      </c>
      <c r="E14" s="296"/>
      <c r="F14" s="286"/>
      <c r="G14" s="297"/>
    </row>
    <row r="15" spans="1:7" ht="11.25" customHeight="1">
      <c r="A15" s="282"/>
      <c r="B15" s="294"/>
      <c r="C15" s="288">
        <v>4</v>
      </c>
      <c r="D15" s="277" t="s">
        <v>1036</v>
      </c>
      <c r="E15" s="296"/>
      <c r="F15" s="286"/>
      <c r="G15" s="297"/>
    </row>
    <row r="16" spans="1:7" ht="11.25" customHeight="1">
      <c r="A16" s="282"/>
      <c r="B16" s="294"/>
      <c r="C16" s="288">
        <v>5</v>
      </c>
      <c r="D16" s="277" t="s">
        <v>1037</v>
      </c>
      <c r="E16" s="296"/>
      <c r="F16" s="286"/>
      <c r="G16" s="297"/>
    </row>
    <row r="17" spans="1:7" ht="11.25" customHeight="1">
      <c r="A17" s="282"/>
      <c r="B17" s="294"/>
      <c r="C17" s="288">
        <v>6</v>
      </c>
      <c r="D17" s="277" t="s">
        <v>1038</v>
      </c>
      <c r="E17" s="296"/>
      <c r="F17" s="286"/>
      <c r="G17" s="297"/>
    </row>
    <row r="18" spans="1:7" ht="11.25" customHeight="1">
      <c r="A18" s="282"/>
      <c r="B18" s="294"/>
      <c r="C18" s="288"/>
      <c r="D18" s="277" t="s">
        <v>1029</v>
      </c>
      <c r="E18" s="296"/>
      <c r="F18" s="286"/>
      <c r="G18" s="297"/>
    </row>
    <row r="19" spans="1:7" ht="11.25" customHeight="1">
      <c r="A19" s="282"/>
      <c r="B19" s="294"/>
      <c r="C19" s="288">
        <v>7</v>
      </c>
      <c r="D19" s="277" t="s">
        <v>1039</v>
      </c>
      <c r="E19" s="296"/>
      <c r="F19" s="286"/>
      <c r="G19" s="297"/>
    </row>
    <row r="20" spans="1:7" ht="12" customHeight="1">
      <c r="A20" s="298" t="s">
        <v>1040</v>
      </c>
      <c r="B20" s="299"/>
      <c r="C20" s="300">
        <v>1</v>
      </c>
      <c r="D20" s="301" t="s">
        <v>1041</v>
      </c>
      <c r="E20" s="302"/>
      <c r="F20" s="303"/>
      <c r="G20" s="304"/>
    </row>
    <row r="21" spans="1:7" ht="11.25" customHeight="1">
      <c r="A21" s="298" t="s">
        <v>1042</v>
      </c>
      <c r="B21" s="299"/>
      <c r="C21" s="284">
        <v>1</v>
      </c>
      <c r="D21" s="284" t="s">
        <v>1043</v>
      </c>
      <c r="E21" s="305"/>
      <c r="F21" s="292"/>
      <c r="G21" s="306"/>
    </row>
    <row r="22" spans="1:7" ht="12.75" customHeight="1">
      <c r="A22" s="298"/>
      <c r="B22" s="299"/>
      <c r="C22" s="288">
        <v>2</v>
      </c>
      <c r="D22" s="288" t="s">
        <v>1044</v>
      </c>
      <c r="E22" s="305"/>
      <c r="F22" s="292"/>
      <c r="G22" s="306"/>
    </row>
    <row r="23" spans="1:7" ht="12.75" customHeight="1">
      <c r="A23" s="298"/>
      <c r="B23" s="299"/>
      <c r="C23" s="307">
        <v>3</v>
      </c>
      <c r="D23" s="307" t="s">
        <v>1045</v>
      </c>
      <c r="E23" s="305"/>
      <c r="F23" s="292"/>
      <c r="G23" s="306"/>
    </row>
    <row r="24" spans="1:7" ht="12.75" customHeight="1">
      <c r="A24" s="308" t="s">
        <v>1046</v>
      </c>
      <c r="B24" s="309"/>
      <c r="C24" s="301"/>
      <c r="D24" s="301" t="s">
        <v>1047</v>
      </c>
      <c r="E24" s="310"/>
      <c r="F24" s="311"/>
      <c r="G24" s="312"/>
    </row>
    <row r="25" spans="1:7" ht="11.25" customHeight="1">
      <c r="A25" s="298" t="s">
        <v>1048</v>
      </c>
      <c r="B25" s="299"/>
      <c r="C25" s="288">
        <v>1</v>
      </c>
      <c r="D25" s="313" t="s">
        <v>1049</v>
      </c>
      <c r="E25" s="305"/>
      <c r="F25" s="292"/>
      <c r="G25" s="312"/>
    </row>
    <row r="26" spans="1:7" ht="12.75" customHeight="1">
      <c r="A26" s="298"/>
      <c r="B26" s="299"/>
      <c r="C26" s="288">
        <v>2</v>
      </c>
      <c r="D26" s="313" t="s">
        <v>1050</v>
      </c>
      <c r="E26" s="305"/>
      <c r="F26" s="292"/>
      <c r="G26" s="312"/>
    </row>
    <row r="27" spans="1:7" ht="12.75" customHeight="1">
      <c r="A27" s="298"/>
      <c r="B27" s="299"/>
      <c r="C27" s="288">
        <v>3</v>
      </c>
      <c r="D27" s="313" t="s">
        <v>1051</v>
      </c>
      <c r="E27" s="305"/>
      <c r="F27" s="292"/>
      <c r="G27" s="312"/>
    </row>
    <row r="28" spans="1:7" ht="13.5" customHeight="1">
      <c r="A28" s="298"/>
      <c r="B28" s="299"/>
      <c r="C28" s="307">
        <v>4</v>
      </c>
      <c r="D28" s="314" t="s">
        <v>1052</v>
      </c>
      <c r="E28" s="305"/>
      <c r="F28" s="292"/>
      <c r="G28" s="312"/>
    </row>
    <row r="29" spans="1:7" ht="12">
      <c r="A29" s="294" t="s">
        <v>1053</v>
      </c>
      <c r="B29" s="315"/>
      <c r="C29" s="284">
        <v>1</v>
      </c>
      <c r="D29" s="316" t="s">
        <v>1054</v>
      </c>
      <c r="E29" s="281"/>
      <c r="F29" s="286"/>
      <c r="G29" s="317"/>
    </row>
    <row r="30" spans="1:7" ht="12" customHeight="1">
      <c r="A30" s="298" t="s">
        <v>1055</v>
      </c>
      <c r="B30" s="318"/>
      <c r="C30" s="284">
        <v>1</v>
      </c>
      <c r="D30" s="316" t="s">
        <v>1056</v>
      </c>
      <c r="E30" s="319"/>
      <c r="F30" s="292"/>
      <c r="G30" s="312"/>
    </row>
    <row r="31" spans="1:7" ht="23.25">
      <c r="A31" s="298"/>
      <c r="B31" s="318"/>
      <c r="C31" s="288">
        <v>2</v>
      </c>
      <c r="D31" s="313" t="s">
        <v>1057</v>
      </c>
      <c r="E31" s="319"/>
      <c r="F31" s="292"/>
      <c r="G31" s="312"/>
    </row>
    <row r="32" spans="1:7" ht="12.75" customHeight="1">
      <c r="A32" s="298"/>
      <c r="B32" s="318"/>
      <c r="C32" s="288">
        <v>3</v>
      </c>
      <c r="D32" s="313" t="s">
        <v>1058</v>
      </c>
      <c r="E32" s="319"/>
      <c r="F32" s="292"/>
      <c r="G32" s="312"/>
    </row>
    <row r="33" spans="1:7" ht="13.5" customHeight="1">
      <c r="A33" s="298"/>
      <c r="B33" s="318"/>
      <c r="C33" s="307">
        <v>4</v>
      </c>
      <c r="D33" s="314" t="s">
        <v>1059</v>
      </c>
      <c r="E33" s="319"/>
      <c r="F33" s="292"/>
      <c r="G33" s="312"/>
    </row>
    <row r="34" spans="1:7" ht="12.75" customHeight="1">
      <c r="A34" s="298" t="s">
        <v>1060</v>
      </c>
      <c r="B34" s="318"/>
      <c r="C34" s="284">
        <v>1</v>
      </c>
      <c r="D34" s="316" t="s">
        <v>1061</v>
      </c>
      <c r="E34" s="319"/>
      <c r="F34" s="292"/>
      <c r="G34" s="312"/>
    </row>
    <row r="35" spans="1:7" ht="23.25">
      <c r="A35" s="298"/>
      <c r="B35" s="318"/>
      <c r="C35" s="288">
        <v>2</v>
      </c>
      <c r="D35" s="313" t="s">
        <v>1062</v>
      </c>
      <c r="E35" s="319"/>
      <c r="F35" s="292"/>
      <c r="G35" s="312"/>
    </row>
    <row r="36" spans="1:7" ht="12.75" customHeight="1">
      <c r="A36" s="298"/>
      <c r="B36" s="318"/>
      <c r="C36" s="288">
        <v>3</v>
      </c>
      <c r="D36" s="313" t="s">
        <v>1058</v>
      </c>
      <c r="E36" s="319"/>
      <c r="F36" s="292"/>
      <c r="G36" s="312"/>
    </row>
    <row r="37" spans="1:7" ht="13.5" customHeight="1">
      <c r="A37" s="298"/>
      <c r="B37" s="318"/>
      <c r="C37" s="307">
        <v>4</v>
      </c>
      <c r="D37" s="314" t="s">
        <v>1059</v>
      </c>
      <c r="E37" s="319"/>
      <c r="F37" s="292"/>
      <c r="G37" s="312"/>
    </row>
    <row r="38" spans="1:7" ht="12.75" customHeight="1">
      <c r="A38" s="298" t="s">
        <v>1063</v>
      </c>
      <c r="B38" s="320"/>
      <c r="C38" s="321">
        <v>1</v>
      </c>
      <c r="D38" s="322" t="s">
        <v>1034</v>
      </c>
      <c r="E38" s="312"/>
      <c r="F38" s="292"/>
      <c r="G38" s="312"/>
    </row>
    <row r="39" spans="1:7" ht="11.25" customHeight="1">
      <c r="A39" s="298"/>
      <c r="B39" s="320"/>
      <c r="C39" s="321">
        <v>2</v>
      </c>
      <c r="D39" s="322" t="s">
        <v>1064</v>
      </c>
      <c r="E39" s="312"/>
      <c r="F39" s="292"/>
      <c r="G39" s="312"/>
    </row>
    <row r="40" spans="1:7" ht="11.25" customHeight="1">
      <c r="A40" s="298"/>
      <c r="B40" s="320"/>
      <c r="C40" s="321">
        <v>3</v>
      </c>
      <c r="D40" s="322" t="s">
        <v>1065</v>
      </c>
      <c r="E40" s="312"/>
      <c r="F40" s="292"/>
      <c r="G40" s="312"/>
    </row>
    <row r="41" spans="1:7" ht="12" customHeight="1">
      <c r="A41" s="298"/>
      <c r="B41" s="320"/>
      <c r="C41" s="321">
        <v>4</v>
      </c>
      <c r="D41" s="322" t="s">
        <v>1066</v>
      </c>
      <c r="E41" s="312"/>
      <c r="F41" s="292"/>
      <c r="G41" s="312"/>
    </row>
    <row r="42" spans="1:7" ht="12">
      <c r="A42" s="298"/>
      <c r="B42" s="320"/>
      <c r="C42" s="321">
        <v>5</v>
      </c>
      <c r="D42" s="322" t="s">
        <v>1067</v>
      </c>
      <c r="E42" s="312"/>
      <c r="F42" s="292"/>
      <c r="G42" s="312"/>
    </row>
    <row r="43" spans="1:8" ht="11.25" customHeight="1">
      <c r="A43" s="294" t="s">
        <v>1068</v>
      </c>
      <c r="B43" s="323" t="s">
        <v>1069</v>
      </c>
      <c r="C43" s="284">
        <v>1</v>
      </c>
      <c r="D43" s="316" t="s">
        <v>1070</v>
      </c>
      <c r="E43" s="324" t="s">
        <v>1071</v>
      </c>
      <c r="F43" s="286"/>
      <c r="G43" s="306"/>
      <c r="H43" s="278"/>
    </row>
    <row r="44" spans="1:8" ht="12" customHeight="1">
      <c r="A44" s="294"/>
      <c r="B44" s="323"/>
      <c r="C44" s="288">
        <v>2</v>
      </c>
      <c r="D44" s="313" t="s">
        <v>1034</v>
      </c>
      <c r="E44" s="324"/>
      <c r="F44" s="286"/>
      <c r="G44" s="306"/>
      <c r="H44" s="278"/>
    </row>
    <row r="45" spans="1:8" ht="13.5" customHeight="1">
      <c r="A45" s="294"/>
      <c r="B45" s="323"/>
      <c r="C45" s="288">
        <v>3</v>
      </c>
      <c r="D45" s="313" t="s">
        <v>1072</v>
      </c>
      <c r="E45" s="324"/>
      <c r="F45" s="286"/>
      <c r="G45" s="306"/>
      <c r="H45" s="278"/>
    </row>
    <row r="46" spans="1:8" ht="12.75" customHeight="1">
      <c r="A46" s="294"/>
      <c r="B46" s="323"/>
      <c r="C46" s="288">
        <v>4</v>
      </c>
      <c r="D46" s="313" t="s">
        <v>1073</v>
      </c>
      <c r="E46" s="324"/>
      <c r="F46" s="286"/>
      <c r="G46" s="306"/>
      <c r="H46" s="278"/>
    </row>
    <row r="47" spans="1:8" ht="12.75" customHeight="1">
      <c r="A47" s="294"/>
      <c r="B47" s="323"/>
      <c r="C47" s="288">
        <v>5</v>
      </c>
      <c r="D47" s="313" t="s">
        <v>1074</v>
      </c>
      <c r="E47" s="324"/>
      <c r="F47" s="286"/>
      <c r="G47" s="306"/>
      <c r="H47" s="278"/>
    </row>
    <row r="48" spans="1:8" ht="11.25" customHeight="1">
      <c r="A48" s="294" t="s">
        <v>1075</v>
      </c>
      <c r="B48" s="323" t="s">
        <v>1069</v>
      </c>
      <c r="C48" s="284">
        <v>1</v>
      </c>
      <c r="D48" s="316" t="s">
        <v>1070</v>
      </c>
      <c r="E48" s="325" t="s">
        <v>1076</v>
      </c>
      <c r="F48" s="286"/>
      <c r="G48" s="306"/>
      <c r="H48" s="326"/>
    </row>
    <row r="49" spans="1:7" ht="12.75" customHeight="1">
      <c r="A49" s="294"/>
      <c r="B49" s="323"/>
      <c r="C49" s="288">
        <v>2</v>
      </c>
      <c r="D49" s="313" t="s">
        <v>1034</v>
      </c>
      <c r="E49" s="325"/>
      <c r="F49" s="286"/>
      <c r="G49" s="306"/>
    </row>
    <row r="50" spans="1:7" ht="12.75" customHeight="1">
      <c r="A50" s="294"/>
      <c r="B50" s="323"/>
      <c r="C50" s="288">
        <v>3</v>
      </c>
      <c r="D50" s="313" t="s">
        <v>1077</v>
      </c>
      <c r="E50" s="325"/>
      <c r="F50" s="286"/>
      <c r="G50" s="306"/>
    </row>
    <row r="51" spans="1:7" ht="13.5" customHeight="1">
      <c r="A51" s="294"/>
      <c r="B51" s="323"/>
      <c r="C51" s="288">
        <v>4</v>
      </c>
      <c r="D51" s="313" t="s">
        <v>1078</v>
      </c>
      <c r="E51" s="325"/>
      <c r="F51" s="286"/>
      <c r="G51" s="306"/>
    </row>
    <row r="52" spans="1:7" ht="12.75" customHeight="1">
      <c r="A52" s="294"/>
      <c r="B52" s="323"/>
      <c r="C52" s="288">
        <v>5</v>
      </c>
      <c r="D52" s="313" t="s">
        <v>1079</v>
      </c>
      <c r="E52" s="325"/>
      <c r="F52" s="286"/>
      <c r="G52" s="306"/>
    </row>
    <row r="53" spans="1:7" ht="12.75" customHeight="1">
      <c r="A53" s="294"/>
      <c r="B53" s="323"/>
      <c r="C53" s="288">
        <v>6</v>
      </c>
      <c r="D53" s="313" t="s">
        <v>1080</v>
      </c>
      <c r="E53" s="325"/>
      <c r="F53" s="286"/>
      <c r="G53" s="306"/>
    </row>
    <row r="54" spans="1:7" ht="12.75" customHeight="1">
      <c r="A54" s="294"/>
      <c r="B54" s="323"/>
      <c r="C54" s="288">
        <v>7</v>
      </c>
      <c r="D54" s="313" t="s">
        <v>1081</v>
      </c>
      <c r="E54" s="325"/>
      <c r="F54" s="286"/>
      <c r="G54" s="306"/>
    </row>
    <row r="55" spans="1:7" ht="11.25" customHeight="1">
      <c r="A55" s="294" t="s">
        <v>1082</v>
      </c>
      <c r="B55" s="323" t="s">
        <v>1069</v>
      </c>
      <c r="C55" s="316">
        <v>1</v>
      </c>
      <c r="D55" s="316" t="s">
        <v>1034</v>
      </c>
      <c r="E55" s="325" t="s">
        <v>1083</v>
      </c>
      <c r="F55" s="286"/>
      <c r="G55" s="306"/>
    </row>
    <row r="56" spans="1:7" ht="11.25" customHeight="1">
      <c r="A56" s="294"/>
      <c r="B56" s="323"/>
      <c r="C56" s="313">
        <v>2</v>
      </c>
      <c r="D56" s="313" t="s">
        <v>1084</v>
      </c>
      <c r="E56" s="325"/>
      <c r="F56" s="286"/>
      <c r="G56" s="306"/>
    </row>
    <row r="57" spans="1:7" ht="13.5" customHeight="1">
      <c r="A57" s="294"/>
      <c r="B57" s="323"/>
      <c r="C57" s="313">
        <v>3</v>
      </c>
      <c r="D57" s="313" t="s">
        <v>1070</v>
      </c>
      <c r="E57" s="325"/>
      <c r="F57" s="286"/>
      <c r="G57" s="306"/>
    </row>
    <row r="58" spans="1:7" ht="12.75" customHeight="1">
      <c r="A58" s="294"/>
      <c r="B58" s="323"/>
      <c r="C58" s="313">
        <v>4</v>
      </c>
      <c r="D58" s="313" t="s">
        <v>1085</v>
      </c>
      <c r="E58" s="325"/>
      <c r="F58" s="286"/>
      <c r="G58" s="306"/>
    </row>
    <row r="59" spans="1:7" ht="12.75" customHeight="1">
      <c r="A59" s="294"/>
      <c r="B59" s="323"/>
      <c r="C59" s="313">
        <v>5</v>
      </c>
      <c r="D59" s="313" t="s">
        <v>1086</v>
      </c>
      <c r="E59" s="325"/>
      <c r="F59" s="286"/>
      <c r="G59" s="306"/>
    </row>
    <row r="60" spans="1:7" ht="11.25" customHeight="1">
      <c r="A60" s="294" t="s">
        <v>1087</v>
      </c>
      <c r="B60" s="323" t="s">
        <v>1069</v>
      </c>
      <c r="C60" s="316">
        <v>1</v>
      </c>
      <c r="D60" s="316" t="s">
        <v>1034</v>
      </c>
      <c r="E60" s="324" t="s">
        <v>1088</v>
      </c>
      <c r="F60" s="286"/>
      <c r="G60" s="306"/>
    </row>
    <row r="61" spans="1:7" ht="12.75" customHeight="1">
      <c r="A61" s="294"/>
      <c r="B61" s="323"/>
      <c r="C61" s="313">
        <v>2</v>
      </c>
      <c r="D61" s="313" t="s">
        <v>1089</v>
      </c>
      <c r="E61" s="324"/>
      <c r="F61" s="286"/>
      <c r="G61" s="306"/>
    </row>
    <row r="62" spans="1:7" ht="11.25" customHeight="1">
      <c r="A62" s="294"/>
      <c r="B62" s="323"/>
      <c r="C62" s="313">
        <v>3</v>
      </c>
      <c r="D62" s="313" t="s">
        <v>1070</v>
      </c>
      <c r="E62" s="324"/>
      <c r="F62" s="286"/>
      <c r="G62" s="306"/>
    </row>
    <row r="63" spans="1:7" ht="13.5" customHeight="1">
      <c r="A63" s="294"/>
      <c r="B63" s="323"/>
      <c r="C63" s="313">
        <v>4</v>
      </c>
      <c r="D63" s="313" t="s">
        <v>1090</v>
      </c>
      <c r="E63" s="324"/>
      <c r="F63" s="286"/>
      <c r="G63" s="306"/>
    </row>
    <row r="64" spans="1:7" ht="12.75" customHeight="1">
      <c r="A64" s="294"/>
      <c r="B64" s="323"/>
      <c r="C64" s="313">
        <v>5</v>
      </c>
      <c r="D64" s="313" t="s">
        <v>1091</v>
      </c>
      <c r="E64" s="324"/>
      <c r="F64" s="286"/>
      <c r="G64" s="306"/>
    </row>
    <row r="65" spans="1:7" ht="12.75" customHeight="1">
      <c r="A65" s="294"/>
      <c r="B65" s="323"/>
      <c r="C65" s="313">
        <v>6</v>
      </c>
      <c r="D65" s="313" t="s">
        <v>1092</v>
      </c>
      <c r="E65" s="324"/>
      <c r="F65" s="286"/>
      <c r="G65" s="306"/>
    </row>
    <row r="66" spans="1:7" ht="12.75" customHeight="1">
      <c r="A66" s="294"/>
      <c r="B66" s="323"/>
      <c r="C66" s="313">
        <v>7</v>
      </c>
      <c r="D66" s="313" t="s">
        <v>1081</v>
      </c>
      <c r="E66" s="324"/>
      <c r="F66" s="286"/>
      <c r="G66" s="306"/>
    </row>
    <row r="67" spans="1:7" ht="11.25" customHeight="1">
      <c r="A67" s="294" t="s">
        <v>1093</v>
      </c>
      <c r="B67" s="323" t="s">
        <v>1094</v>
      </c>
      <c r="C67" s="284">
        <v>1</v>
      </c>
      <c r="D67" s="316" t="s">
        <v>1095</v>
      </c>
      <c r="E67" s="324" t="s">
        <v>1096</v>
      </c>
      <c r="F67" s="292"/>
      <c r="G67" s="306"/>
    </row>
    <row r="68" spans="1:7" ht="12.75" customHeight="1">
      <c r="A68" s="294"/>
      <c r="B68" s="323"/>
      <c r="C68" s="288">
        <v>2</v>
      </c>
      <c r="D68" s="313" t="s">
        <v>1034</v>
      </c>
      <c r="E68" s="324"/>
      <c r="F68" s="292"/>
      <c r="G68" s="306"/>
    </row>
    <row r="69" spans="1:7" ht="13.5" customHeight="1">
      <c r="A69" s="294"/>
      <c r="B69" s="323"/>
      <c r="C69" s="288">
        <v>3</v>
      </c>
      <c r="D69" s="313" t="s">
        <v>1097</v>
      </c>
      <c r="E69" s="324"/>
      <c r="F69" s="292"/>
      <c r="G69" s="306"/>
    </row>
    <row r="70" spans="1:7" ht="21.75" customHeight="1">
      <c r="A70" s="294"/>
      <c r="B70" s="323"/>
      <c r="C70" s="288">
        <v>4</v>
      </c>
      <c r="D70" s="313" t="s">
        <v>1078</v>
      </c>
      <c r="E70" s="324"/>
      <c r="F70" s="292"/>
      <c r="G70" s="306"/>
    </row>
    <row r="71" spans="1:7" ht="29.25" customHeight="1">
      <c r="A71" s="294"/>
      <c r="B71" s="323"/>
      <c r="C71" s="288">
        <v>5</v>
      </c>
      <c r="D71" s="313" t="s">
        <v>1098</v>
      </c>
      <c r="E71" s="324"/>
      <c r="F71" s="292"/>
      <c r="G71" s="306"/>
    </row>
    <row r="72" spans="1:7" ht="11.25" customHeight="1">
      <c r="A72" s="294" t="s">
        <v>1099</v>
      </c>
      <c r="B72" s="323" t="s">
        <v>1094</v>
      </c>
      <c r="C72" s="327">
        <v>1</v>
      </c>
      <c r="D72" s="316" t="s">
        <v>1100</v>
      </c>
      <c r="E72" s="324" t="s">
        <v>1101</v>
      </c>
      <c r="F72" s="292"/>
      <c r="G72" s="306"/>
    </row>
    <row r="73" spans="1:7" ht="12.75" customHeight="1">
      <c r="A73" s="294"/>
      <c r="B73" s="323"/>
      <c r="C73" s="328">
        <v>2</v>
      </c>
      <c r="D73" s="313" t="s">
        <v>1034</v>
      </c>
      <c r="E73" s="324"/>
      <c r="F73" s="292"/>
      <c r="G73" s="306"/>
    </row>
    <row r="74" spans="1:7" ht="12.75" customHeight="1">
      <c r="A74" s="294"/>
      <c r="B74" s="323"/>
      <c r="C74" s="328">
        <v>3</v>
      </c>
      <c r="D74" s="313" t="s">
        <v>1102</v>
      </c>
      <c r="E74" s="324"/>
      <c r="F74" s="292"/>
      <c r="G74" s="306"/>
    </row>
    <row r="75" spans="1:7" ht="13.5" customHeight="1">
      <c r="A75" s="294"/>
      <c r="B75" s="323"/>
      <c r="C75" s="328">
        <v>4</v>
      </c>
      <c r="D75" s="313" t="s">
        <v>1078</v>
      </c>
      <c r="E75" s="324"/>
      <c r="F75" s="292"/>
      <c r="G75" s="306"/>
    </row>
    <row r="76" spans="1:7" ht="12.75" customHeight="1">
      <c r="A76" s="294"/>
      <c r="B76" s="323"/>
      <c r="C76" s="328">
        <v>5</v>
      </c>
      <c r="D76" s="313" t="s">
        <v>1103</v>
      </c>
      <c r="E76" s="324"/>
      <c r="F76" s="292"/>
      <c r="G76" s="306"/>
    </row>
    <row r="77" spans="1:7" ht="12.75" customHeight="1">
      <c r="A77" s="294"/>
      <c r="B77" s="323"/>
      <c r="C77" s="328">
        <v>6</v>
      </c>
      <c r="D77" s="313" t="s">
        <v>1104</v>
      </c>
      <c r="E77" s="324"/>
      <c r="F77" s="292"/>
      <c r="G77" s="306"/>
    </row>
    <row r="78" spans="1:7" ht="12.75" customHeight="1">
      <c r="A78" s="294"/>
      <c r="B78" s="323"/>
      <c r="C78" s="328">
        <v>7</v>
      </c>
      <c r="D78" s="313" t="s">
        <v>1081</v>
      </c>
      <c r="E78" s="324"/>
      <c r="F78" s="292"/>
      <c r="G78" s="306"/>
    </row>
    <row r="79" spans="1:7" ht="11.25" customHeight="1">
      <c r="A79" s="294" t="s">
        <v>1105</v>
      </c>
      <c r="B79" s="323" t="s">
        <v>1094</v>
      </c>
      <c r="C79" s="316">
        <v>1</v>
      </c>
      <c r="D79" s="316" t="s">
        <v>1034</v>
      </c>
      <c r="E79" s="325" t="s">
        <v>1106</v>
      </c>
      <c r="F79" s="286"/>
      <c r="G79" s="306"/>
    </row>
    <row r="80" spans="1:7" ht="12.75" customHeight="1">
      <c r="A80" s="294"/>
      <c r="B80" s="323"/>
      <c r="C80" s="313">
        <v>2</v>
      </c>
      <c r="D80" s="313" t="s">
        <v>1084</v>
      </c>
      <c r="E80" s="325"/>
      <c r="F80" s="286"/>
      <c r="G80" s="306"/>
    </row>
    <row r="81" spans="1:7" ht="12.75" customHeight="1">
      <c r="A81" s="294"/>
      <c r="B81" s="323"/>
      <c r="C81" s="313">
        <v>3</v>
      </c>
      <c r="D81" s="313" t="s">
        <v>1095</v>
      </c>
      <c r="E81" s="325"/>
      <c r="F81" s="286"/>
      <c r="G81" s="306"/>
    </row>
    <row r="82" spans="1:7" ht="12.75" customHeight="1">
      <c r="A82" s="294"/>
      <c r="B82" s="323"/>
      <c r="C82" s="313">
        <v>4</v>
      </c>
      <c r="D82" s="313" t="s">
        <v>1107</v>
      </c>
      <c r="E82" s="325"/>
      <c r="F82" s="286"/>
      <c r="G82" s="306"/>
    </row>
    <row r="83" spans="1:7" ht="41.25" customHeight="1">
      <c r="A83" s="294"/>
      <c r="B83" s="323"/>
      <c r="C83" s="313">
        <v>5</v>
      </c>
      <c r="D83" s="313" t="s">
        <v>1086</v>
      </c>
      <c r="E83" s="325"/>
      <c r="F83" s="286"/>
      <c r="G83" s="306"/>
    </row>
    <row r="84" spans="1:7" ht="11.25" customHeight="1">
      <c r="A84" s="294" t="s">
        <v>1108</v>
      </c>
      <c r="B84" s="323" t="s">
        <v>1094</v>
      </c>
      <c r="C84" s="295">
        <v>1</v>
      </c>
      <c r="D84" s="316" t="s">
        <v>1034</v>
      </c>
      <c r="E84" s="324" t="s">
        <v>1109</v>
      </c>
      <c r="F84" s="292"/>
      <c r="G84" s="306"/>
    </row>
    <row r="85" spans="1:7" ht="12.75" customHeight="1">
      <c r="A85" s="294"/>
      <c r="B85" s="323"/>
      <c r="C85" s="277">
        <v>2</v>
      </c>
      <c r="D85" s="313" t="s">
        <v>1089</v>
      </c>
      <c r="E85" s="324"/>
      <c r="F85" s="292"/>
      <c r="G85" s="306"/>
    </row>
    <row r="86" spans="1:7" ht="12.75" customHeight="1">
      <c r="A86" s="294"/>
      <c r="B86" s="323"/>
      <c r="C86" s="277">
        <v>3</v>
      </c>
      <c r="D86" s="313" t="s">
        <v>1095</v>
      </c>
      <c r="E86" s="324"/>
      <c r="F86" s="292"/>
      <c r="G86" s="306"/>
    </row>
    <row r="87" spans="1:7" ht="13.5" customHeight="1">
      <c r="A87" s="294"/>
      <c r="B87" s="323"/>
      <c r="C87" s="277">
        <v>4</v>
      </c>
      <c r="D87" s="313" t="s">
        <v>1110</v>
      </c>
      <c r="E87" s="324"/>
      <c r="F87" s="292"/>
      <c r="G87" s="306"/>
    </row>
    <row r="88" spans="1:7" ht="12.75" customHeight="1">
      <c r="A88" s="294"/>
      <c r="B88" s="323"/>
      <c r="C88" s="277">
        <v>5</v>
      </c>
      <c r="D88" s="313" t="s">
        <v>1111</v>
      </c>
      <c r="E88" s="324"/>
      <c r="F88" s="292"/>
      <c r="G88" s="306"/>
    </row>
    <row r="89" spans="1:7" ht="12.75" customHeight="1">
      <c r="A89" s="294"/>
      <c r="B89" s="323"/>
      <c r="C89" s="277">
        <v>6</v>
      </c>
      <c r="D89" s="313" t="s">
        <v>1112</v>
      </c>
      <c r="E89" s="324"/>
      <c r="F89" s="292"/>
      <c r="G89" s="306"/>
    </row>
    <row r="90" spans="1:7" ht="12.75" customHeight="1">
      <c r="A90" s="294"/>
      <c r="B90" s="323"/>
      <c r="C90" s="277">
        <v>7</v>
      </c>
      <c r="D90" s="313" t="s">
        <v>1081</v>
      </c>
      <c r="E90" s="324"/>
      <c r="F90" s="292"/>
      <c r="G90" s="306"/>
    </row>
    <row r="91" spans="1:7" ht="12" customHeight="1">
      <c r="A91" s="294" t="s">
        <v>1113</v>
      </c>
      <c r="B91" s="323" t="s">
        <v>1114</v>
      </c>
      <c r="C91" s="316">
        <v>1</v>
      </c>
      <c r="D91" s="284" t="s">
        <v>1115</v>
      </c>
      <c r="E91" s="324" t="s">
        <v>1116</v>
      </c>
      <c r="F91" s="292"/>
      <c r="G91" s="306"/>
    </row>
    <row r="92" spans="1:7" ht="12.75" customHeight="1">
      <c r="A92" s="294"/>
      <c r="B92" s="323"/>
      <c r="C92" s="313">
        <v>2</v>
      </c>
      <c r="D92" s="288" t="s">
        <v>1034</v>
      </c>
      <c r="E92" s="324"/>
      <c r="F92" s="292"/>
      <c r="G92" s="306"/>
    </row>
    <row r="93" spans="1:7" ht="15" customHeight="1">
      <c r="A93" s="294"/>
      <c r="B93" s="323"/>
      <c r="C93" s="313">
        <v>3</v>
      </c>
      <c r="D93" s="288" t="s">
        <v>1117</v>
      </c>
      <c r="E93" s="324"/>
      <c r="F93" s="292"/>
      <c r="G93" s="306"/>
    </row>
    <row r="94" spans="1:7" ht="13.5" customHeight="1">
      <c r="A94" s="294"/>
      <c r="B94" s="323"/>
      <c r="C94" s="313">
        <v>4</v>
      </c>
      <c r="D94" s="288" t="s">
        <v>1118</v>
      </c>
      <c r="E94" s="324" t="s">
        <v>1119</v>
      </c>
      <c r="F94" s="292"/>
      <c r="G94" s="306"/>
    </row>
    <row r="95" spans="1:7" ht="12.75" customHeight="1">
      <c r="A95" s="294"/>
      <c r="B95" s="323"/>
      <c r="C95" s="313">
        <v>5</v>
      </c>
      <c r="D95" s="288" t="s">
        <v>1120</v>
      </c>
      <c r="E95" s="324"/>
      <c r="F95" s="292"/>
      <c r="G95" s="306"/>
    </row>
    <row r="96" spans="1:7" ht="12" customHeight="1">
      <c r="A96" s="298" t="s">
        <v>1121</v>
      </c>
      <c r="B96" s="299"/>
      <c r="C96" s="327">
        <v>1</v>
      </c>
      <c r="D96" s="284" t="s">
        <v>1122</v>
      </c>
      <c r="E96" s="325"/>
      <c r="F96" s="292"/>
      <c r="G96" s="306"/>
    </row>
    <row r="97" spans="1:7" ht="12.75" customHeight="1">
      <c r="A97" s="298"/>
      <c r="B97" s="299"/>
      <c r="C97" s="328">
        <v>2</v>
      </c>
      <c r="D97" s="288" t="s">
        <v>1123</v>
      </c>
      <c r="E97" s="325"/>
      <c r="F97" s="292"/>
      <c r="G97" s="306"/>
    </row>
    <row r="98" spans="1:7" ht="13.5" customHeight="1">
      <c r="A98" s="298"/>
      <c r="B98" s="299"/>
      <c r="C98" s="329">
        <v>3</v>
      </c>
      <c r="D98" s="307" t="s">
        <v>1124</v>
      </c>
      <c r="E98" s="325"/>
      <c r="F98" s="292"/>
      <c r="G98" s="306"/>
    </row>
    <row r="99" spans="1:7" ht="12">
      <c r="A99" s="294" t="s">
        <v>1125</v>
      </c>
      <c r="B99" s="330"/>
      <c r="C99" s="313">
        <v>1</v>
      </c>
      <c r="D99" s="316" t="s">
        <v>1126</v>
      </c>
      <c r="E99" s="325"/>
      <c r="F99" s="286"/>
      <c r="G99" s="306"/>
    </row>
    <row r="100" spans="1:7" ht="12" customHeight="1">
      <c r="A100" s="298" t="s">
        <v>1127</v>
      </c>
      <c r="B100" s="299"/>
      <c r="C100" s="295">
        <v>1</v>
      </c>
      <c r="D100" s="284" t="s">
        <v>1070</v>
      </c>
      <c r="E100" s="324"/>
      <c r="F100" s="292"/>
      <c r="G100" s="312"/>
    </row>
    <row r="101" spans="1:7" ht="12.75" customHeight="1">
      <c r="A101" s="298"/>
      <c r="B101" s="299"/>
      <c r="C101" s="277">
        <v>2</v>
      </c>
      <c r="D101" s="321" t="s">
        <v>1034</v>
      </c>
      <c r="E101" s="324"/>
      <c r="F101" s="292"/>
      <c r="G101" s="312"/>
    </row>
    <row r="102" spans="1:7" ht="12.75" customHeight="1">
      <c r="A102" s="298"/>
      <c r="B102" s="299"/>
      <c r="C102" s="277">
        <v>3</v>
      </c>
      <c r="D102" s="321" t="s">
        <v>1128</v>
      </c>
      <c r="E102" s="324"/>
      <c r="F102" s="292"/>
      <c r="G102" s="312"/>
    </row>
    <row r="103" spans="1:7" ht="13.5" customHeight="1">
      <c r="A103" s="298"/>
      <c r="B103" s="299"/>
      <c r="C103" s="331">
        <v>4</v>
      </c>
      <c r="D103" s="307" t="s">
        <v>1129</v>
      </c>
      <c r="E103" s="324"/>
      <c r="F103" s="292"/>
      <c r="G103" s="312"/>
    </row>
    <row r="104" spans="1:7" ht="12">
      <c r="A104" s="294" t="s">
        <v>1130</v>
      </c>
      <c r="B104" s="330"/>
      <c r="C104" s="295">
        <v>1</v>
      </c>
      <c r="D104" s="316" t="s">
        <v>1131</v>
      </c>
      <c r="E104" s="325"/>
      <c r="F104" s="286"/>
      <c r="G104" s="306"/>
    </row>
    <row r="105" spans="1:7" ht="12" customHeight="1">
      <c r="A105" s="298" t="s">
        <v>1132</v>
      </c>
      <c r="B105" s="299"/>
      <c r="C105" s="295">
        <v>1</v>
      </c>
      <c r="D105" s="284" t="s">
        <v>1070</v>
      </c>
      <c r="E105" s="324"/>
      <c r="F105" s="292"/>
      <c r="G105" s="332"/>
    </row>
    <row r="106" spans="1:7" ht="12.75" customHeight="1">
      <c r="A106" s="298"/>
      <c r="B106" s="299"/>
      <c r="C106" s="277">
        <v>2</v>
      </c>
      <c r="D106" s="321" t="s">
        <v>1034</v>
      </c>
      <c r="E106" s="324"/>
      <c r="F106" s="292"/>
      <c r="G106" s="332"/>
    </row>
    <row r="107" spans="1:7" ht="12.75" customHeight="1">
      <c r="A107" s="298"/>
      <c r="B107" s="299"/>
      <c r="C107" s="277">
        <v>3</v>
      </c>
      <c r="D107" s="321" t="s">
        <v>1133</v>
      </c>
      <c r="E107" s="324"/>
      <c r="F107" s="292"/>
      <c r="G107" s="332"/>
    </row>
    <row r="108" spans="1:7" ht="13.5" customHeight="1">
      <c r="A108" s="298"/>
      <c r="B108" s="299"/>
      <c r="C108" s="331">
        <v>4</v>
      </c>
      <c r="D108" s="307" t="s">
        <v>1134</v>
      </c>
      <c r="E108" s="324"/>
      <c r="F108" s="292"/>
      <c r="G108" s="332"/>
    </row>
    <row r="109" spans="1:7" ht="12">
      <c r="A109" s="294" t="s">
        <v>1135</v>
      </c>
      <c r="B109" s="330"/>
      <c r="C109" s="295">
        <v>1</v>
      </c>
      <c r="D109" s="316" t="s">
        <v>1136</v>
      </c>
      <c r="E109" s="325"/>
      <c r="F109" s="286"/>
      <c r="G109" s="297"/>
    </row>
    <row r="110" spans="1:7" ht="12" customHeight="1">
      <c r="A110" s="298" t="s">
        <v>1137</v>
      </c>
      <c r="B110" s="299"/>
      <c r="C110" s="316">
        <v>1</v>
      </c>
      <c r="D110" s="284" t="s">
        <v>1138</v>
      </c>
      <c r="E110" s="324"/>
      <c r="F110" s="292"/>
      <c r="G110" s="312"/>
    </row>
    <row r="111" spans="1:7" ht="12.75" customHeight="1">
      <c r="A111" s="298"/>
      <c r="B111" s="299"/>
      <c r="C111" s="313">
        <v>2</v>
      </c>
      <c r="D111" s="321" t="s">
        <v>1139</v>
      </c>
      <c r="E111" s="324"/>
      <c r="F111" s="292"/>
      <c r="G111" s="312"/>
    </row>
    <row r="112" spans="1:7" ht="13.5" customHeight="1">
      <c r="A112" s="298"/>
      <c r="B112" s="299"/>
      <c r="C112" s="314">
        <v>3</v>
      </c>
      <c r="D112" s="333" t="s">
        <v>1140</v>
      </c>
      <c r="E112" s="324"/>
      <c r="F112" s="292"/>
      <c r="G112" s="312"/>
    </row>
    <row r="113" spans="1:6" ht="11.25">
      <c r="A113" s="277"/>
      <c r="B113" s="278"/>
      <c r="C113" s="277"/>
      <c r="D113" s="277"/>
      <c r="E113" s="277"/>
      <c r="F113" s="334"/>
    </row>
    <row r="114" spans="1:6" ht="11.25">
      <c r="A114" s="277"/>
      <c r="B114" s="278"/>
      <c r="C114" s="277"/>
      <c r="D114" s="277"/>
      <c r="E114" s="277"/>
      <c r="F114" s="334"/>
    </row>
    <row r="115" spans="1:6" ht="11.25">
      <c r="A115" s="277"/>
      <c r="B115" s="278"/>
      <c r="C115" s="277"/>
      <c r="D115" s="277"/>
      <c r="E115" s="277"/>
      <c r="F115" s="334"/>
    </row>
    <row r="116" spans="1:5" ht="11.25">
      <c r="A116" s="277"/>
      <c r="B116" s="278"/>
      <c r="C116" s="277"/>
      <c r="D116" s="277"/>
      <c r="E116" s="277"/>
    </row>
    <row r="117" spans="1:5" ht="11.25">
      <c r="A117" s="277"/>
      <c r="B117" s="278"/>
      <c r="C117" s="277"/>
      <c r="D117" s="277"/>
      <c r="E117" s="277"/>
    </row>
    <row r="118" spans="1:5" ht="11.25">
      <c r="A118" s="277"/>
      <c r="B118" s="278"/>
      <c r="C118" s="277"/>
      <c r="D118" s="277"/>
      <c r="E118" s="277"/>
    </row>
    <row r="119" spans="1:5" ht="11.25">
      <c r="A119" s="277"/>
      <c r="B119" s="278"/>
      <c r="C119" s="277"/>
      <c r="D119" s="277"/>
      <c r="E119" s="277"/>
    </row>
    <row r="120" spans="1:6" ht="11.25">
      <c r="A120" s="277"/>
      <c r="B120" s="278"/>
      <c r="C120" s="277"/>
      <c r="D120" s="277"/>
      <c r="E120" s="277"/>
      <c r="F120" s="334"/>
    </row>
    <row r="121" spans="1:6" ht="11.25">
      <c r="A121" s="277"/>
      <c r="B121" s="278"/>
      <c r="C121" s="277"/>
      <c r="D121" s="277"/>
      <c r="E121" s="277"/>
      <c r="F121" s="334"/>
    </row>
    <row r="122" spans="1:6" ht="11.25">
      <c r="A122" s="277"/>
      <c r="B122" s="278"/>
      <c r="C122" s="277"/>
      <c r="D122" s="277"/>
      <c r="E122" s="277"/>
      <c r="F122" s="334"/>
    </row>
    <row r="123" spans="1:6" ht="11.25">
      <c r="A123" s="277"/>
      <c r="B123" s="278"/>
      <c r="C123" s="277"/>
      <c r="D123" s="277"/>
      <c r="E123" s="277"/>
      <c r="F123" s="334"/>
    </row>
    <row r="124" spans="1:6" ht="11.25">
      <c r="A124" s="277"/>
      <c r="B124" s="278"/>
      <c r="C124" s="277"/>
      <c r="D124" s="277"/>
      <c r="E124" s="277"/>
      <c r="F124" s="334"/>
    </row>
    <row r="125" spans="1:6" ht="11.25">
      <c r="A125" s="277"/>
      <c r="B125" s="278"/>
      <c r="C125" s="277"/>
      <c r="D125" s="277"/>
      <c r="E125" s="277"/>
      <c r="F125" s="334"/>
    </row>
    <row r="126" spans="1:6" ht="11.25">
      <c r="A126" s="277"/>
      <c r="B126" s="278"/>
      <c r="C126" s="277"/>
      <c r="D126" s="277"/>
      <c r="E126" s="277"/>
      <c r="F126" s="334"/>
    </row>
    <row r="127" spans="1:6" ht="11.25">
      <c r="A127" s="277"/>
      <c r="B127" s="278"/>
      <c r="C127" s="277"/>
      <c r="D127" s="277"/>
      <c r="E127" s="277"/>
      <c r="F127" s="334"/>
    </row>
    <row r="128" spans="1:6" ht="11.25">
      <c r="A128" s="277"/>
      <c r="B128" s="278"/>
      <c r="C128" s="277"/>
      <c r="D128" s="277"/>
      <c r="E128" s="277"/>
      <c r="F128" s="334"/>
    </row>
    <row r="129" spans="1:6" ht="11.25">
      <c r="A129" s="277"/>
      <c r="B129" s="278"/>
      <c r="C129" s="277"/>
      <c r="D129" s="277"/>
      <c r="E129" s="277"/>
      <c r="F129" s="334"/>
    </row>
    <row r="130" spans="1:6" ht="11.25">
      <c r="A130" s="277"/>
      <c r="B130" s="278"/>
      <c r="C130" s="277"/>
      <c r="D130" s="277"/>
      <c r="E130" s="277"/>
      <c r="F130" s="334"/>
    </row>
    <row r="131" spans="1:6" ht="11.25">
      <c r="A131" s="277"/>
      <c r="B131" s="278"/>
      <c r="C131" s="277"/>
      <c r="D131" s="277"/>
      <c r="E131" s="277"/>
      <c r="F131" s="334"/>
    </row>
    <row r="132" spans="1:6" ht="11.25">
      <c r="A132" s="277"/>
      <c r="B132" s="278"/>
      <c r="C132" s="277"/>
      <c r="D132" s="277"/>
      <c r="E132" s="277"/>
      <c r="F132" s="334"/>
    </row>
    <row r="133" spans="1:6" ht="11.25">
      <c r="A133" s="277"/>
      <c r="B133" s="278"/>
      <c r="C133" s="277"/>
      <c r="D133" s="277"/>
      <c r="E133" s="277"/>
      <c r="F133" s="334"/>
    </row>
    <row r="134" spans="1:6" ht="11.25">
      <c r="A134" s="277"/>
      <c r="B134" s="278"/>
      <c r="C134" s="277"/>
      <c r="D134" s="277"/>
      <c r="E134" s="277"/>
      <c r="F134" s="334"/>
    </row>
    <row r="135" spans="1:6" ht="11.25">
      <c r="A135" s="277"/>
      <c r="B135" s="278"/>
      <c r="C135" s="277"/>
      <c r="D135" s="277"/>
      <c r="E135" s="277"/>
      <c r="F135" s="334"/>
    </row>
    <row r="136" spans="1:6" ht="11.25">
      <c r="A136" s="277"/>
      <c r="B136" s="278"/>
      <c r="C136" s="277"/>
      <c r="D136" s="277"/>
      <c r="E136" s="277"/>
      <c r="F136" s="334"/>
    </row>
    <row r="137" spans="1:6" ht="11.25">
      <c r="A137" s="277"/>
      <c r="B137" s="278"/>
      <c r="C137" s="277"/>
      <c r="D137" s="277"/>
      <c r="E137" s="277"/>
      <c r="F137" s="334"/>
    </row>
    <row r="138" spans="1:6" ht="11.25">
      <c r="A138" s="277"/>
      <c r="B138" s="278"/>
      <c r="C138" s="277"/>
      <c r="D138" s="277"/>
      <c r="E138" s="277"/>
      <c r="F138" s="334"/>
    </row>
    <row r="139" spans="1:6" ht="11.25">
      <c r="A139" s="277"/>
      <c r="B139" s="278"/>
      <c r="C139" s="277"/>
      <c r="D139" s="277"/>
      <c r="E139" s="277"/>
      <c r="F139" s="334"/>
    </row>
    <row r="140" spans="1:6" ht="11.25">
      <c r="A140" s="277"/>
      <c r="B140" s="278"/>
      <c r="C140" s="277"/>
      <c r="D140" s="277"/>
      <c r="E140" s="277"/>
      <c r="F140" s="334"/>
    </row>
    <row r="141" spans="1:6" ht="11.25">
      <c r="A141" s="277"/>
      <c r="B141" s="278"/>
      <c r="C141" s="277"/>
      <c r="D141" s="277"/>
      <c r="E141" s="277"/>
      <c r="F141" s="334"/>
    </row>
    <row r="142" spans="1:6" ht="11.25">
      <c r="A142" s="277"/>
      <c r="B142" s="278"/>
      <c r="C142" s="277"/>
      <c r="D142" s="277"/>
      <c r="E142" s="277"/>
      <c r="F142" s="334"/>
    </row>
    <row r="143" spans="1:6" ht="11.25">
      <c r="A143" s="277"/>
      <c r="B143" s="278"/>
      <c r="C143" s="277"/>
      <c r="D143" s="277"/>
      <c r="E143" s="277"/>
      <c r="F143" s="334"/>
    </row>
    <row r="144" spans="1:6" ht="11.25">
      <c r="A144" s="277"/>
      <c r="B144" s="278"/>
      <c r="C144" s="277"/>
      <c r="D144" s="277"/>
      <c r="E144" s="277"/>
      <c r="F144" s="334"/>
    </row>
    <row r="145" spans="1:6" ht="11.25">
      <c r="A145" s="277"/>
      <c r="B145" s="278"/>
      <c r="C145" s="277"/>
      <c r="D145" s="277"/>
      <c r="E145" s="277"/>
      <c r="F145" s="334"/>
    </row>
    <row r="146" spans="1:6" ht="11.25">
      <c r="A146" s="277"/>
      <c r="B146" s="278"/>
      <c r="C146" s="277"/>
      <c r="D146" s="277"/>
      <c r="E146" s="277"/>
      <c r="F146" s="334"/>
    </row>
    <row r="147" spans="1:6" ht="11.25">
      <c r="A147" s="277"/>
      <c r="B147" s="278"/>
      <c r="C147" s="277"/>
      <c r="D147" s="277"/>
      <c r="E147" s="277"/>
      <c r="F147" s="334"/>
    </row>
    <row r="148" spans="1:6" ht="11.25">
      <c r="A148" s="277"/>
      <c r="B148" s="278"/>
      <c r="C148" s="277"/>
      <c r="D148" s="277"/>
      <c r="E148" s="277"/>
      <c r="F148" s="334"/>
    </row>
    <row r="149" spans="1:6" ht="11.25">
      <c r="A149" s="277"/>
      <c r="B149" s="278"/>
      <c r="C149" s="277"/>
      <c r="D149" s="277"/>
      <c r="E149" s="277"/>
      <c r="F149" s="334"/>
    </row>
    <row r="150" spans="1:6" ht="11.25">
      <c r="A150" s="277"/>
      <c r="B150" s="278"/>
      <c r="C150" s="277"/>
      <c r="D150" s="277"/>
      <c r="E150" s="277"/>
      <c r="F150" s="334"/>
    </row>
    <row r="151" spans="1:6" ht="11.25">
      <c r="A151" s="277"/>
      <c r="B151" s="278"/>
      <c r="C151" s="277"/>
      <c r="D151" s="277"/>
      <c r="E151" s="277"/>
      <c r="F151" s="334"/>
    </row>
    <row r="152" spans="1:6" ht="11.25">
      <c r="A152" s="277"/>
      <c r="B152" s="278"/>
      <c r="C152" s="277"/>
      <c r="D152" s="277"/>
      <c r="E152" s="277"/>
      <c r="F152" s="334"/>
    </row>
    <row r="153" spans="1:6" ht="11.25">
      <c r="A153" s="277"/>
      <c r="B153" s="278"/>
      <c r="C153" s="277"/>
      <c r="D153" s="277"/>
      <c r="E153" s="277"/>
      <c r="F153" s="334"/>
    </row>
    <row r="154" spans="1:6" ht="11.25">
      <c r="A154" s="277"/>
      <c r="B154" s="278"/>
      <c r="C154" s="277"/>
      <c r="D154" s="277"/>
      <c r="E154" s="277"/>
      <c r="F154" s="334"/>
    </row>
    <row r="155" spans="1:6" ht="11.25">
      <c r="A155" s="277"/>
      <c r="B155" s="278"/>
      <c r="C155" s="277"/>
      <c r="D155" s="277"/>
      <c r="E155" s="277"/>
      <c r="F155" s="334"/>
    </row>
    <row r="156" spans="1:6" ht="11.25">
      <c r="A156" s="277"/>
      <c r="B156" s="278"/>
      <c r="C156" s="277"/>
      <c r="D156" s="277"/>
      <c r="E156" s="277"/>
      <c r="F156" s="334"/>
    </row>
    <row r="157" spans="1:6" ht="11.25">
      <c r="A157" s="277"/>
      <c r="B157" s="278"/>
      <c r="C157" s="277"/>
      <c r="D157" s="277"/>
      <c r="E157" s="277"/>
      <c r="F157" s="334"/>
    </row>
    <row r="158" spans="1:6" ht="11.25">
      <c r="A158" s="277"/>
      <c r="B158" s="278"/>
      <c r="C158" s="277"/>
      <c r="D158" s="277"/>
      <c r="E158" s="277"/>
      <c r="F158" s="334"/>
    </row>
    <row r="159" spans="1:6" ht="11.25">
      <c r="A159" s="277"/>
      <c r="B159" s="278"/>
      <c r="C159" s="277"/>
      <c r="D159" s="277"/>
      <c r="E159" s="277"/>
      <c r="F159" s="334"/>
    </row>
    <row r="160" spans="1:6" ht="11.25">
      <c r="A160" s="277"/>
      <c r="B160" s="278"/>
      <c r="C160" s="277"/>
      <c r="D160" s="277"/>
      <c r="E160" s="277"/>
      <c r="F160" s="334"/>
    </row>
    <row r="161" spans="1:6" ht="11.25">
      <c r="A161" s="277"/>
      <c r="B161" s="278"/>
      <c r="C161" s="277"/>
      <c r="D161" s="277"/>
      <c r="E161" s="277"/>
      <c r="F161" s="334"/>
    </row>
    <row r="162" spans="1:6" ht="11.25">
      <c r="A162" s="277"/>
      <c r="B162" s="278"/>
      <c r="C162" s="277"/>
      <c r="D162" s="277"/>
      <c r="E162" s="277"/>
      <c r="F162" s="334"/>
    </row>
    <row r="163" spans="1:6" ht="11.25">
      <c r="A163" s="277"/>
      <c r="B163" s="278"/>
      <c r="C163" s="277"/>
      <c r="D163" s="277"/>
      <c r="E163" s="277"/>
      <c r="F163" s="334"/>
    </row>
    <row r="164" spans="1:6" ht="11.25">
      <c r="A164" s="277"/>
      <c r="B164" s="278"/>
      <c r="C164" s="277"/>
      <c r="D164" s="277"/>
      <c r="E164" s="277"/>
      <c r="F164" s="334"/>
    </row>
    <row r="165" spans="1:6" ht="11.25">
      <c r="A165" s="277"/>
      <c r="B165" s="278"/>
      <c r="C165" s="277"/>
      <c r="D165" s="277"/>
      <c r="E165" s="277"/>
      <c r="F165" s="334"/>
    </row>
    <row r="166" spans="1:6" ht="11.25">
      <c r="A166" s="277"/>
      <c r="B166" s="278"/>
      <c r="C166" s="277"/>
      <c r="D166" s="277"/>
      <c r="E166" s="277"/>
      <c r="F166" s="334"/>
    </row>
    <row r="167" spans="1:6" ht="11.25">
      <c r="A167" s="277"/>
      <c r="B167" s="278"/>
      <c r="C167" s="277"/>
      <c r="D167" s="277"/>
      <c r="E167" s="277"/>
      <c r="F167" s="334"/>
    </row>
    <row r="168" spans="1:6" ht="11.25">
      <c r="A168" s="277"/>
      <c r="B168" s="278"/>
      <c r="C168" s="277"/>
      <c r="D168" s="277"/>
      <c r="E168" s="277"/>
      <c r="F168" s="334"/>
    </row>
    <row r="169" spans="1:6" ht="11.25">
      <c r="A169" s="277"/>
      <c r="B169" s="278"/>
      <c r="C169" s="277"/>
      <c r="D169" s="277"/>
      <c r="E169" s="277"/>
      <c r="F169" s="334"/>
    </row>
    <row r="170" spans="1:6" ht="11.25">
      <c r="A170" s="277"/>
      <c r="B170" s="278"/>
      <c r="C170" s="277"/>
      <c r="D170" s="277"/>
      <c r="E170" s="277"/>
      <c r="F170" s="334"/>
    </row>
    <row r="171" spans="1:6" ht="11.25">
      <c r="A171" s="277"/>
      <c r="B171" s="278"/>
      <c r="C171" s="277"/>
      <c r="D171" s="277"/>
      <c r="E171" s="277"/>
      <c r="F171" s="334"/>
    </row>
    <row r="172" spans="1:6" ht="11.25">
      <c r="A172" s="277"/>
      <c r="B172" s="278"/>
      <c r="C172" s="277"/>
      <c r="D172" s="277"/>
      <c r="E172" s="277"/>
      <c r="F172" s="334"/>
    </row>
    <row r="173" spans="1:6" ht="11.25">
      <c r="A173" s="277"/>
      <c r="B173" s="278"/>
      <c r="C173" s="277"/>
      <c r="D173" s="277"/>
      <c r="E173" s="277"/>
      <c r="F173" s="334"/>
    </row>
    <row r="174" spans="1:6" ht="11.25">
      <c r="A174" s="277"/>
      <c r="B174" s="278"/>
      <c r="C174" s="277"/>
      <c r="D174" s="277"/>
      <c r="E174" s="277"/>
      <c r="F174" s="334"/>
    </row>
    <row r="175" spans="1:6" ht="11.25">
      <c r="A175" s="277"/>
      <c r="B175" s="278"/>
      <c r="C175" s="277"/>
      <c r="D175" s="277"/>
      <c r="E175" s="277"/>
      <c r="F175" s="334"/>
    </row>
    <row r="176" spans="1:6" ht="11.25">
      <c r="A176" s="277"/>
      <c r="B176" s="278"/>
      <c r="C176" s="277"/>
      <c r="D176" s="277"/>
      <c r="E176" s="277"/>
      <c r="F176" s="334"/>
    </row>
    <row r="177" spans="1:6" ht="11.25">
      <c r="A177" s="277"/>
      <c r="B177" s="278"/>
      <c r="C177" s="277"/>
      <c r="D177" s="277"/>
      <c r="E177" s="277"/>
      <c r="F177" s="334"/>
    </row>
    <row r="178" spans="1:6" ht="11.25">
      <c r="A178" s="277"/>
      <c r="B178" s="278"/>
      <c r="C178" s="277"/>
      <c r="D178" s="277"/>
      <c r="E178" s="277"/>
      <c r="F178" s="334"/>
    </row>
    <row r="179" spans="1:6" ht="11.25">
      <c r="A179" s="277"/>
      <c r="B179" s="278"/>
      <c r="C179" s="277"/>
      <c r="D179" s="277"/>
      <c r="E179" s="277"/>
      <c r="F179" s="334"/>
    </row>
    <row r="180" spans="1:6" ht="11.25">
      <c r="A180" s="277"/>
      <c r="B180" s="278"/>
      <c r="C180" s="277"/>
      <c r="D180" s="277"/>
      <c r="E180" s="277"/>
      <c r="F180" s="334"/>
    </row>
    <row r="181" spans="1:6" ht="11.25">
      <c r="A181" s="277"/>
      <c r="B181" s="278"/>
      <c r="C181" s="277"/>
      <c r="D181" s="277"/>
      <c r="E181" s="277"/>
      <c r="F181" s="334"/>
    </row>
    <row r="182" spans="1:6" ht="11.25">
      <c r="A182" s="277"/>
      <c r="B182" s="278"/>
      <c r="C182" s="277"/>
      <c r="D182" s="277"/>
      <c r="E182" s="277"/>
      <c r="F182" s="334"/>
    </row>
    <row r="183" spans="1:6" ht="11.25">
      <c r="A183" s="277"/>
      <c r="B183" s="278"/>
      <c r="C183" s="277"/>
      <c r="D183" s="277"/>
      <c r="E183" s="277"/>
      <c r="F183" s="334"/>
    </row>
    <row r="184" spans="1:6" ht="11.25">
      <c r="A184" s="277"/>
      <c r="B184" s="278"/>
      <c r="C184" s="277"/>
      <c r="D184" s="277"/>
      <c r="E184" s="277"/>
      <c r="F184" s="334"/>
    </row>
    <row r="185" spans="1:6" ht="11.25">
      <c r="A185" s="277"/>
      <c r="B185" s="278"/>
      <c r="C185" s="277"/>
      <c r="D185" s="277"/>
      <c r="E185" s="277"/>
      <c r="F185" s="334"/>
    </row>
    <row r="186" spans="1:6" ht="11.25">
      <c r="A186" s="277"/>
      <c r="B186" s="278"/>
      <c r="C186" s="277"/>
      <c r="D186" s="277"/>
      <c r="E186" s="277"/>
      <c r="F186" s="334"/>
    </row>
    <row r="187" spans="1:6" ht="11.25">
      <c r="A187" s="277"/>
      <c r="B187" s="278"/>
      <c r="C187" s="277"/>
      <c r="D187" s="277"/>
      <c r="E187" s="277"/>
      <c r="F187" s="334"/>
    </row>
    <row r="188" spans="1:6" ht="11.25">
      <c r="A188" s="277"/>
      <c r="B188" s="278"/>
      <c r="C188" s="277"/>
      <c r="D188" s="277"/>
      <c r="E188" s="277"/>
      <c r="F188" s="334"/>
    </row>
    <row r="189" spans="1:6" ht="11.25">
      <c r="A189" s="277"/>
      <c r="B189" s="278"/>
      <c r="C189" s="277"/>
      <c r="D189" s="277"/>
      <c r="E189" s="277"/>
      <c r="F189" s="334"/>
    </row>
    <row r="190" spans="1:6" ht="11.25">
      <c r="A190" s="277"/>
      <c r="B190" s="278"/>
      <c r="C190" s="277"/>
      <c r="D190" s="277"/>
      <c r="E190" s="277"/>
      <c r="F190" s="334"/>
    </row>
    <row r="191" spans="1:6" ht="11.25">
      <c r="A191" s="277"/>
      <c r="B191" s="278"/>
      <c r="C191" s="277"/>
      <c r="D191" s="277"/>
      <c r="E191" s="277"/>
      <c r="F191" s="334"/>
    </row>
    <row r="192" spans="1:6" ht="11.25">
      <c r="A192" s="277"/>
      <c r="B192" s="278"/>
      <c r="C192" s="277"/>
      <c r="D192" s="277"/>
      <c r="E192" s="277"/>
      <c r="F192" s="334"/>
    </row>
    <row r="193" spans="1:6" ht="11.25">
      <c r="A193" s="277"/>
      <c r="B193" s="278"/>
      <c r="C193" s="277"/>
      <c r="D193" s="277"/>
      <c r="E193" s="277"/>
      <c r="F193" s="334"/>
    </row>
    <row r="194" spans="1:6" ht="11.25">
      <c r="A194" s="277"/>
      <c r="B194" s="278"/>
      <c r="C194" s="277"/>
      <c r="D194" s="277"/>
      <c r="E194" s="277"/>
      <c r="F194" s="334"/>
    </row>
    <row r="195" spans="1:6" ht="11.25">
      <c r="A195" s="277"/>
      <c r="B195" s="278"/>
      <c r="C195" s="277"/>
      <c r="D195" s="277"/>
      <c r="E195" s="277"/>
      <c r="F195" s="334"/>
    </row>
    <row r="196" spans="1:6" ht="11.25">
      <c r="A196" s="277"/>
      <c r="B196" s="278"/>
      <c r="C196" s="277"/>
      <c r="D196" s="277"/>
      <c r="E196" s="277"/>
      <c r="F196" s="334"/>
    </row>
    <row r="197" spans="1:6" ht="11.25">
      <c r="A197" s="277"/>
      <c r="B197" s="278"/>
      <c r="C197" s="277"/>
      <c r="D197" s="277"/>
      <c r="E197" s="277"/>
      <c r="F197" s="334"/>
    </row>
    <row r="198" spans="1:6" ht="11.25">
      <c r="A198" s="277"/>
      <c r="B198" s="278"/>
      <c r="C198" s="277"/>
      <c r="D198" s="277"/>
      <c r="E198" s="277"/>
      <c r="F198" s="334"/>
    </row>
    <row r="199" spans="1:6" ht="11.25">
      <c r="A199" s="277"/>
      <c r="B199" s="278"/>
      <c r="C199" s="277"/>
      <c r="D199" s="277"/>
      <c r="E199" s="277"/>
      <c r="F199" s="334"/>
    </row>
    <row r="200" spans="1:6" ht="11.25">
      <c r="A200" s="277"/>
      <c r="B200" s="278"/>
      <c r="C200" s="277"/>
      <c r="D200" s="277"/>
      <c r="E200" s="277"/>
      <c r="F200" s="334"/>
    </row>
    <row r="201" spans="1:6" ht="11.25">
      <c r="A201" s="277"/>
      <c r="B201" s="278"/>
      <c r="C201" s="277"/>
      <c r="D201" s="277"/>
      <c r="E201" s="277"/>
      <c r="F201" s="334"/>
    </row>
    <row r="202" spans="1:6" ht="11.25">
      <c r="A202" s="277"/>
      <c r="B202" s="278"/>
      <c r="C202" s="277"/>
      <c r="D202" s="277"/>
      <c r="E202" s="277"/>
      <c r="F202" s="334"/>
    </row>
    <row r="203" spans="1:6" ht="11.25">
      <c r="A203" s="277"/>
      <c r="B203" s="278"/>
      <c r="C203" s="277"/>
      <c r="D203" s="277"/>
      <c r="E203" s="277"/>
      <c r="F203" s="334"/>
    </row>
    <row r="204" spans="1:6" ht="11.25">
      <c r="A204" s="277"/>
      <c r="B204" s="278"/>
      <c r="C204" s="277"/>
      <c r="D204" s="277"/>
      <c r="E204" s="277"/>
      <c r="F204" s="334"/>
    </row>
    <row r="205" spans="1:6" ht="11.25">
      <c r="A205" s="277"/>
      <c r="B205" s="278"/>
      <c r="C205" s="277"/>
      <c r="D205" s="277"/>
      <c r="E205" s="277"/>
      <c r="F205" s="334"/>
    </row>
    <row r="206" spans="1:6" ht="11.25">
      <c r="A206" s="277"/>
      <c r="B206" s="278"/>
      <c r="C206" s="277"/>
      <c r="D206" s="277"/>
      <c r="E206" s="277"/>
      <c r="F206" s="334"/>
    </row>
    <row r="207" spans="1:6" ht="11.25">
      <c r="A207" s="277"/>
      <c r="B207" s="278"/>
      <c r="C207" s="277"/>
      <c r="D207" s="277"/>
      <c r="E207" s="277"/>
      <c r="F207" s="334"/>
    </row>
    <row r="208" spans="1:6" ht="11.25">
      <c r="A208" s="277"/>
      <c r="B208" s="278"/>
      <c r="C208" s="277"/>
      <c r="D208" s="277"/>
      <c r="E208" s="277"/>
      <c r="F208" s="334"/>
    </row>
    <row r="209" spans="1:6" ht="11.25">
      <c r="A209" s="277"/>
      <c r="B209" s="278"/>
      <c r="C209" s="277"/>
      <c r="D209" s="277"/>
      <c r="E209" s="277"/>
      <c r="F209" s="334"/>
    </row>
    <row r="210" spans="1:6" ht="11.25">
      <c r="A210" s="277"/>
      <c r="B210" s="278"/>
      <c r="C210" s="277"/>
      <c r="D210" s="277"/>
      <c r="E210" s="277"/>
      <c r="F210" s="334"/>
    </row>
    <row r="211" spans="1:6" ht="11.25">
      <c r="A211" s="277"/>
      <c r="B211" s="278"/>
      <c r="C211" s="277"/>
      <c r="D211" s="277"/>
      <c r="E211" s="277"/>
      <c r="F211" s="334"/>
    </row>
    <row r="212" spans="1:6" ht="11.25">
      <c r="A212" s="277"/>
      <c r="B212" s="278"/>
      <c r="C212" s="277"/>
      <c r="D212" s="277"/>
      <c r="E212" s="277"/>
      <c r="F212" s="334"/>
    </row>
    <row r="213" spans="1:6" ht="11.25">
      <c r="A213" s="277"/>
      <c r="B213" s="278"/>
      <c r="C213" s="277"/>
      <c r="D213" s="277"/>
      <c r="E213" s="277"/>
      <c r="F213" s="334"/>
    </row>
    <row r="214" spans="1:6" ht="11.25">
      <c r="A214" s="277"/>
      <c r="B214" s="278"/>
      <c r="C214" s="277"/>
      <c r="D214" s="277"/>
      <c r="E214" s="277"/>
      <c r="F214" s="334"/>
    </row>
    <row r="215" spans="1:6" ht="11.25">
      <c r="A215" s="277"/>
      <c r="B215" s="278"/>
      <c r="C215" s="277"/>
      <c r="D215" s="277"/>
      <c r="E215" s="277"/>
      <c r="F215" s="334"/>
    </row>
    <row r="216" spans="1:6" ht="11.25">
      <c r="A216" s="277"/>
      <c r="B216" s="278"/>
      <c r="C216" s="277"/>
      <c r="D216" s="277"/>
      <c r="E216" s="277"/>
      <c r="F216" s="334"/>
    </row>
    <row r="217" spans="1:6" ht="11.25">
      <c r="A217" s="277"/>
      <c r="B217" s="278"/>
      <c r="C217" s="277"/>
      <c r="D217" s="277"/>
      <c r="E217" s="277"/>
      <c r="F217" s="334"/>
    </row>
    <row r="218" spans="1:6" ht="11.25">
      <c r="A218" s="277"/>
      <c r="B218" s="278"/>
      <c r="C218" s="277"/>
      <c r="D218" s="277"/>
      <c r="E218" s="277"/>
      <c r="F218" s="334"/>
    </row>
    <row r="219" spans="1:6" ht="11.25">
      <c r="A219" s="277"/>
      <c r="B219" s="278"/>
      <c r="C219" s="277"/>
      <c r="D219" s="277"/>
      <c r="E219" s="277"/>
      <c r="F219" s="334"/>
    </row>
    <row r="220" spans="1:6" ht="11.25">
      <c r="A220" s="277"/>
      <c r="B220" s="278"/>
      <c r="C220" s="277"/>
      <c r="D220" s="277"/>
      <c r="E220" s="277"/>
      <c r="F220" s="334"/>
    </row>
    <row r="221" spans="1:6" ht="11.25">
      <c r="A221" s="277"/>
      <c r="B221" s="278"/>
      <c r="C221" s="277"/>
      <c r="D221" s="277"/>
      <c r="E221" s="277"/>
      <c r="F221" s="334"/>
    </row>
    <row r="222" spans="1:6" ht="11.25">
      <c r="A222" s="277"/>
      <c r="B222" s="278"/>
      <c r="C222" s="277"/>
      <c r="D222" s="277"/>
      <c r="E222" s="277"/>
      <c r="F222" s="334"/>
    </row>
    <row r="223" spans="1:6" ht="11.25">
      <c r="A223" s="277"/>
      <c r="B223" s="278"/>
      <c r="C223" s="277"/>
      <c r="D223" s="277"/>
      <c r="E223" s="277"/>
      <c r="F223" s="334"/>
    </row>
    <row r="224" spans="1:6" ht="11.25">
      <c r="A224" s="277"/>
      <c r="B224" s="278"/>
      <c r="C224" s="277"/>
      <c r="D224" s="277"/>
      <c r="E224" s="277"/>
      <c r="F224" s="334"/>
    </row>
    <row r="225" spans="1:6" ht="11.25">
      <c r="A225" s="277"/>
      <c r="B225" s="278"/>
      <c r="C225" s="277"/>
      <c r="D225" s="277"/>
      <c r="E225" s="277"/>
      <c r="F225" s="334"/>
    </row>
    <row r="226" spans="1:6" ht="11.25">
      <c r="A226" s="277"/>
      <c r="B226" s="278"/>
      <c r="C226" s="277"/>
      <c r="D226" s="277"/>
      <c r="E226" s="277"/>
      <c r="F226" s="334"/>
    </row>
    <row r="227" spans="1:6" ht="11.25">
      <c r="A227" s="277"/>
      <c r="B227" s="278"/>
      <c r="C227" s="277"/>
      <c r="D227" s="277"/>
      <c r="E227" s="277"/>
      <c r="F227" s="334"/>
    </row>
    <row r="228" spans="1:6" ht="11.25">
      <c r="A228" s="277"/>
      <c r="B228" s="278"/>
      <c r="C228" s="277"/>
      <c r="D228" s="277"/>
      <c r="E228" s="277"/>
      <c r="F228" s="334"/>
    </row>
    <row r="229" spans="1:6" ht="11.25">
      <c r="A229" s="277"/>
      <c r="B229" s="278"/>
      <c r="C229" s="277"/>
      <c r="D229" s="277"/>
      <c r="E229" s="277"/>
      <c r="F229" s="334"/>
    </row>
    <row r="230" spans="1:6" ht="11.25">
      <c r="A230" s="277"/>
      <c r="B230" s="278"/>
      <c r="C230" s="277"/>
      <c r="D230" s="277"/>
      <c r="E230" s="277"/>
      <c r="F230" s="334"/>
    </row>
  </sheetData>
  <sheetProtection/>
  <mergeCells count="102">
    <mergeCell ref="A6:A10"/>
    <mergeCell ref="B6:B10"/>
    <mergeCell ref="E6:E10"/>
    <mergeCell ref="F6:F10"/>
    <mergeCell ref="G6:G10"/>
    <mergeCell ref="A12:A19"/>
    <mergeCell ref="B12:B19"/>
    <mergeCell ref="E12:E19"/>
    <mergeCell ref="F12:F19"/>
    <mergeCell ref="G12:G19"/>
    <mergeCell ref="A21:A23"/>
    <mergeCell ref="B21:B23"/>
    <mergeCell ref="E21:E23"/>
    <mergeCell ref="F21:F23"/>
    <mergeCell ref="G21:G23"/>
    <mergeCell ref="A25:A28"/>
    <mergeCell ref="B25:B28"/>
    <mergeCell ref="E25:E28"/>
    <mergeCell ref="F25:F28"/>
    <mergeCell ref="G25:G28"/>
    <mergeCell ref="A30:A33"/>
    <mergeCell ref="B30:B33"/>
    <mergeCell ref="E30:E33"/>
    <mergeCell ref="F30:F33"/>
    <mergeCell ref="G30:G33"/>
    <mergeCell ref="A34:A37"/>
    <mergeCell ref="B34:B37"/>
    <mergeCell ref="E34:E37"/>
    <mergeCell ref="F34:F37"/>
    <mergeCell ref="G34:G37"/>
    <mergeCell ref="A38:A42"/>
    <mergeCell ref="B38:B42"/>
    <mergeCell ref="E38:E42"/>
    <mergeCell ref="F38:F42"/>
    <mergeCell ref="G38:G42"/>
    <mergeCell ref="A43:A47"/>
    <mergeCell ref="B43:B47"/>
    <mergeCell ref="E43:E47"/>
    <mergeCell ref="F43:F47"/>
    <mergeCell ref="G43:G47"/>
    <mergeCell ref="H43:H47"/>
    <mergeCell ref="A48:A54"/>
    <mergeCell ref="B48:B54"/>
    <mergeCell ref="E48:E54"/>
    <mergeCell ref="F48:F54"/>
    <mergeCell ref="G48:G54"/>
    <mergeCell ref="A55:A59"/>
    <mergeCell ref="B55:B59"/>
    <mergeCell ref="E55:E59"/>
    <mergeCell ref="F55:F59"/>
    <mergeCell ref="G55:G59"/>
    <mergeCell ref="A60:A66"/>
    <mergeCell ref="B60:B66"/>
    <mergeCell ref="E60:E66"/>
    <mergeCell ref="F60:F66"/>
    <mergeCell ref="G60:G66"/>
    <mergeCell ref="A67:A71"/>
    <mergeCell ref="B67:B71"/>
    <mergeCell ref="E67:E71"/>
    <mergeCell ref="F67:F71"/>
    <mergeCell ref="G67:G71"/>
    <mergeCell ref="A72:A78"/>
    <mergeCell ref="B72:B78"/>
    <mergeCell ref="E72:E78"/>
    <mergeCell ref="F72:F78"/>
    <mergeCell ref="G72:G78"/>
    <mergeCell ref="A79:A83"/>
    <mergeCell ref="B79:B83"/>
    <mergeCell ref="E79:E83"/>
    <mergeCell ref="F79:F83"/>
    <mergeCell ref="G79:G83"/>
    <mergeCell ref="A84:A90"/>
    <mergeCell ref="B84:B90"/>
    <mergeCell ref="E84:E90"/>
    <mergeCell ref="F84:F90"/>
    <mergeCell ref="G84:G90"/>
    <mergeCell ref="A91:A95"/>
    <mergeCell ref="B91:B95"/>
    <mergeCell ref="E91:E93"/>
    <mergeCell ref="F91:F95"/>
    <mergeCell ref="G91:G95"/>
    <mergeCell ref="E94:E95"/>
    <mergeCell ref="A96:A98"/>
    <mergeCell ref="B96:B98"/>
    <mergeCell ref="E96:E98"/>
    <mergeCell ref="F96:F98"/>
    <mergeCell ref="G96:G98"/>
    <mergeCell ref="A100:A103"/>
    <mergeCell ref="B100:B103"/>
    <mergeCell ref="E100:E103"/>
    <mergeCell ref="F100:F103"/>
    <mergeCell ref="G100:G103"/>
    <mergeCell ref="A105:A108"/>
    <mergeCell ref="B105:B108"/>
    <mergeCell ref="E105:E108"/>
    <mergeCell ref="F105:F108"/>
    <mergeCell ref="G105:G108"/>
    <mergeCell ref="A110:A112"/>
    <mergeCell ref="B110:B112"/>
    <mergeCell ref="E110:E112"/>
    <mergeCell ref="F110:F112"/>
    <mergeCell ref="G110:G112"/>
  </mergeCells>
  <printOptions/>
  <pageMargins left="0.24027777777777778" right="0.24027777777777778" top="0.7097222222222223" bottom="0.5" header="0.5118055555555555" footer="0.5118055555555555"/>
  <pageSetup horizontalDpi="300" verticalDpi="300" orientation="landscape" scale="70"/>
</worksheet>
</file>

<file path=xl/worksheets/sheet16.xml><?xml version="1.0" encoding="utf-8"?>
<worksheet xmlns="http://schemas.openxmlformats.org/spreadsheetml/2006/main" xmlns:r="http://schemas.openxmlformats.org/officeDocument/2006/relationships">
  <dimension ref="A1:N159"/>
  <sheetViews>
    <sheetView zoomScale="85" zoomScaleNormal="85" workbookViewId="0" topLeftCell="A76">
      <selection activeCell="D165" sqref="D165"/>
    </sheetView>
  </sheetViews>
  <sheetFormatPr defaultColWidth="9.140625" defaultRowHeight="12.75"/>
  <cols>
    <col min="1" max="1" width="14.28125" style="335" customWidth="1"/>
    <col min="2" max="2" width="21.57421875" style="336" customWidth="1"/>
    <col min="3" max="3" width="6.57421875" style="335" customWidth="1"/>
    <col min="4" max="4" width="70.421875" style="335" customWidth="1"/>
    <col min="5" max="5" width="10.140625" style="337" customWidth="1"/>
    <col min="6" max="6" width="62.00390625" style="336" customWidth="1"/>
    <col min="7" max="16384" width="9.140625" style="335" customWidth="1"/>
  </cols>
  <sheetData>
    <row r="1" spans="1:6" s="339" customFormat="1" ht="21" customHeight="1">
      <c r="A1" s="1" t="str">
        <f>Configs!A1</f>
        <v>Cisco 504G 525G &amp; 500S Side Car Testing - Platform: SPK</v>
      </c>
      <c r="B1" s="338"/>
      <c r="E1" s="340"/>
      <c r="F1" s="338"/>
    </row>
    <row r="2" spans="1:6" s="116" customFormat="1" ht="14.25">
      <c r="A2" s="115" t="s">
        <v>1141</v>
      </c>
      <c r="D2" s="146"/>
      <c r="E2" s="208"/>
      <c r="F2" s="341"/>
    </row>
    <row r="3" spans="1:6" s="344" customFormat="1" ht="11.25">
      <c r="A3" s="342" t="s">
        <v>1142</v>
      </c>
      <c r="B3" s="343"/>
      <c r="E3" s="337"/>
      <c r="F3" s="343"/>
    </row>
    <row r="4" spans="1:6" s="344" customFormat="1" ht="11.25">
      <c r="A4" s="341"/>
      <c r="B4" s="343"/>
      <c r="E4" s="337"/>
      <c r="F4" s="343"/>
    </row>
    <row r="5" spans="1:5" s="344" customFormat="1" ht="13.5" customHeight="1">
      <c r="A5" s="345" t="s">
        <v>1143</v>
      </c>
      <c r="B5" s="345"/>
      <c r="C5" s="345"/>
      <c r="D5" s="345"/>
      <c r="E5" s="345"/>
    </row>
    <row r="6" spans="1:6" ht="14.25">
      <c r="A6" s="346" t="s">
        <v>69</v>
      </c>
      <c r="B6" s="347" t="s">
        <v>74</v>
      </c>
      <c r="C6" s="346" t="s">
        <v>218</v>
      </c>
      <c r="D6" s="348" t="s">
        <v>72</v>
      </c>
      <c r="E6" s="15" t="s">
        <v>73</v>
      </c>
      <c r="F6" s="15" t="s">
        <v>74</v>
      </c>
    </row>
    <row r="7" spans="1:6" ht="11.25">
      <c r="A7" s="349" t="s">
        <v>1144</v>
      </c>
      <c r="B7" s="298"/>
      <c r="C7" s="350">
        <v>1</v>
      </c>
      <c r="D7" s="351" t="s">
        <v>1145</v>
      </c>
      <c r="E7" s="292"/>
      <c r="F7" s="312"/>
    </row>
    <row r="8" spans="1:6" ht="12.75" customHeight="1">
      <c r="A8" s="349"/>
      <c r="B8" s="298"/>
      <c r="C8" s="350">
        <v>2</v>
      </c>
      <c r="D8" s="350" t="s">
        <v>1146</v>
      </c>
      <c r="E8" s="292"/>
      <c r="F8" s="312"/>
    </row>
    <row r="9" spans="1:6" ht="13.5" customHeight="1">
      <c r="A9" s="349"/>
      <c r="B9" s="298"/>
      <c r="C9" s="352">
        <v>3</v>
      </c>
      <c r="D9" s="350" t="s">
        <v>1147</v>
      </c>
      <c r="E9" s="292"/>
      <c r="F9" s="312"/>
    </row>
    <row r="10" spans="1:6" ht="12.75" customHeight="1">
      <c r="A10" s="349" t="s">
        <v>1148</v>
      </c>
      <c r="B10" s="298"/>
      <c r="C10" s="353">
        <v>1</v>
      </c>
      <c r="D10" s="351" t="s">
        <v>1145</v>
      </c>
      <c r="E10" s="292"/>
      <c r="F10" s="312"/>
    </row>
    <row r="11" spans="1:6" ht="11.25">
      <c r="A11" s="349"/>
      <c r="B11" s="298"/>
      <c r="C11" s="354">
        <v>2</v>
      </c>
      <c r="D11" s="350" t="s">
        <v>1149</v>
      </c>
      <c r="E11" s="292"/>
      <c r="F11" s="312"/>
    </row>
    <row r="12" spans="1:6" ht="11.25">
      <c r="A12" s="349"/>
      <c r="B12" s="298"/>
      <c r="C12" s="355">
        <v>3</v>
      </c>
      <c r="D12" s="350" t="s">
        <v>1150</v>
      </c>
      <c r="E12" s="292"/>
      <c r="F12" s="312"/>
    </row>
    <row r="13" spans="1:6" ht="12.75" customHeight="1">
      <c r="A13" s="349" t="s">
        <v>1151</v>
      </c>
      <c r="B13" s="298"/>
      <c r="C13" s="350">
        <v>1</v>
      </c>
      <c r="D13" s="351" t="s">
        <v>1145</v>
      </c>
      <c r="E13" s="292"/>
      <c r="F13" s="312"/>
    </row>
    <row r="14" spans="1:6" ht="11.25">
      <c r="A14" s="349"/>
      <c r="B14" s="298"/>
      <c r="C14" s="350">
        <v>2</v>
      </c>
      <c r="D14" s="350" t="s">
        <v>1152</v>
      </c>
      <c r="E14" s="292"/>
      <c r="F14" s="312"/>
    </row>
    <row r="15" spans="1:6" ht="11.25">
      <c r="A15" s="349"/>
      <c r="B15" s="298"/>
      <c r="C15" s="350">
        <v>3</v>
      </c>
      <c r="D15" s="350" t="s">
        <v>1153</v>
      </c>
      <c r="E15" s="292"/>
      <c r="F15" s="312"/>
    </row>
    <row r="16" spans="1:6" ht="11.25">
      <c r="A16" s="349" t="s">
        <v>1154</v>
      </c>
      <c r="B16" s="298"/>
      <c r="C16" s="351">
        <v>1</v>
      </c>
      <c r="D16" s="353" t="s">
        <v>1145</v>
      </c>
      <c r="E16" s="292"/>
      <c r="F16" s="312"/>
    </row>
    <row r="17" spans="1:6" ht="12.75" customHeight="1">
      <c r="A17" s="349"/>
      <c r="B17" s="298"/>
      <c r="C17" s="350">
        <v>2</v>
      </c>
      <c r="D17" s="354" t="s">
        <v>1155</v>
      </c>
      <c r="E17" s="292"/>
      <c r="F17" s="312"/>
    </row>
    <row r="18" spans="1:6" ht="12.75" customHeight="1">
      <c r="A18" s="349"/>
      <c r="B18" s="298"/>
      <c r="C18" s="350">
        <v>3</v>
      </c>
      <c r="D18" s="354" t="s">
        <v>1156</v>
      </c>
      <c r="E18" s="292"/>
      <c r="F18" s="312"/>
    </row>
    <row r="19" spans="1:6" ht="12.75" customHeight="1">
      <c r="A19" s="349"/>
      <c r="B19" s="298"/>
      <c r="C19" s="350">
        <v>4</v>
      </c>
      <c r="D19" s="354" t="s">
        <v>1157</v>
      </c>
      <c r="E19" s="292"/>
      <c r="F19" s="312"/>
    </row>
    <row r="20" spans="1:6" ht="12.75" customHeight="1">
      <c r="A20" s="349"/>
      <c r="B20" s="298"/>
      <c r="C20" s="350">
        <v>5</v>
      </c>
      <c r="D20" s="354" t="s">
        <v>1158</v>
      </c>
      <c r="E20" s="292"/>
      <c r="F20" s="312"/>
    </row>
    <row r="21" spans="1:6" ht="12.75" customHeight="1">
      <c r="A21" s="349"/>
      <c r="B21" s="298"/>
      <c r="C21" s="350">
        <v>6</v>
      </c>
      <c r="D21" s="354" t="s">
        <v>1159</v>
      </c>
      <c r="E21" s="292"/>
      <c r="F21" s="312"/>
    </row>
    <row r="22" spans="1:6" ht="13.5" customHeight="1">
      <c r="A22" s="349"/>
      <c r="B22" s="298"/>
      <c r="C22" s="352">
        <v>7</v>
      </c>
      <c r="D22" s="355" t="s">
        <v>1160</v>
      </c>
      <c r="E22" s="292"/>
      <c r="F22" s="312"/>
    </row>
    <row r="23" spans="1:6" ht="12.75" customHeight="1">
      <c r="A23" s="349" t="s">
        <v>1161</v>
      </c>
      <c r="B23" s="298" t="s">
        <v>1162</v>
      </c>
      <c r="C23" s="353">
        <v>1</v>
      </c>
      <c r="D23" s="351" t="s">
        <v>1163</v>
      </c>
      <c r="E23" s="292"/>
      <c r="F23" s="312"/>
    </row>
    <row r="24" spans="1:6" ht="11.25">
      <c r="A24" s="349"/>
      <c r="B24" s="298"/>
      <c r="C24" s="354">
        <v>2</v>
      </c>
      <c r="D24" s="350" t="s">
        <v>1145</v>
      </c>
      <c r="E24" s="292"/>
      <c r="F24" s="312"/>
    </row>
    <row r="25" spans="1:6" ht="11.25">
      <c r="A25" s="349"/>
      <c r="B25" s="298"/>
      <c r="C25" s="356">
        <v>3</v>
      </c>
      <c r="D25" s="357" t="s">
        <v>1164</v>
      </c>
      <c r="E25" s="292"/>
      <c r="F25" s="312"/>
    </row>
    <row r="26" spans="1:6" ht="12.75" customHeight="1">
      <c r="A26" s="349" t="s">
        <v>1165</v>
      </c>
      <c r="B26" s="298" t="s">
        <v>1162</v>
      </c>
      <c r="C26" s="353">
        <v>1</v>
      </c>
      <c r="D26" s="351" t="s">
        <v>1163</v>
      </c>
      <c r="E26" s="292"/>
      <c r="F26" s="312"/>
    </row>
    <row r="27" spans="1:14" ht="11.25">
      <c r="A27" s="349"/>
      <c r="B27" s="298"/>
      <c r="C27" s="354">
        <v>2</v>
      </c>
      <c r="D27" s="350" t="s">
        <v>1145</v>
      </c>
      <c r="E27" s="292"/>
      <c r="F27" s="312"/>
      <c r="H27" s="270"/>
      <c r="I27" s="270"/>
      <c r="J27" s="270"/>
      <c r="K27" s="270"/>
      <c r="L27" s="270"/>
      <c r="M27" s="270"/>
      <c r="N27" s="270"/>
    </row>
    <row r="28" spans="1:14" ht="11.25">
      <c r="A28" s="349"/>
      <c r="B28" s="298"/>
      <c r="C28" s="354">
        <v>3</v>
      </c>
      <c r="D28" s="350" t="s">
        <v>1166</v>
      </c>
      <c r="E28" s="292"/>
      <c r="F28" s="312"/>
      <c r="H28" s="270"/>
      <c r="I28" s="270"/>
      <c r="J28" s="270"/>
      <c r="K28" s="270"/>
      <c r="L28" s="270"/>
      <c r="M28" s="270"/>
      <c r="N28" s="270"/>
    </row>
    <row r="29" spans="1:14" ht="11.25">
      <c r="A29" s="349"/>
      <c r="B29" s="298"/>
      <c r="C29" s="354">
        <v>4</v>
      </c>
      <c r="D29" s="350" t="s">
        <v>1158</v>
      </c>
      <c r="E29" s="292"/>
      <c r="F29" s="312"/>
      <c r="H29" s="270"/>
      <c r="I29" s="270"/>
      <c r="J29" s="270"/>
      <c r="K29" s="270"/>
      <c r="L29" s="270"/>
      <c r="M29" s="270"/>
      <c r="N29" s="270"/>
    </row>
    <row r="30" spans="1:14" ht="11.25">
      <c r="A30" s="349"/>
      <c r="B30" s="298"/>
      <c r="C30" s="354">
        <v>5</v>
      </c>
      <c r="D30" s="350" t="s">
        <v>1167</v>
      </c>
      <c r="E30" s="292"/>
      <c r="F30" s="312"/>
      <c r="H30" s="270"/>
      <c r="I30" s="270"/>
      <c r="J30" s="270"/>
      <c r="K30" s="270"/>
      <c r="L30" s="270"/>
      <c r="M30" s="270"/>
      <c r="N30" s="270"/>
    </row>
    <row r="31" spans="1:14" ht="12.75" customHeight="1">
      <c r="A31" s="349" t="s">
        <v>1168</v>
      </c>
      <c r="B31" s="298" t="s">
        <v>1169</v>
      </c>
      <c r="C31" s="353">
        <v>1</v>
      </c>
      <c r="D31" s="351" t="s">
        <v>1170</v>
      </c>
      <c r="E31" s="358"/>
      <c r="F31" s="312"/>
      <c r="H31" s="270"/>
      <c r="I31" s="270"/>
      <c r="J31" s="270"/>
      <c r="K31" s="270"/>
      <c r="L31" s="270"/>
      <c r="M31" s="270"/>
      <c r="N31" s="270"/>
    </row>
    <row r="32" spans="1:14" ht="11.25">
      <c r="A32" s="349"/>
      <c r="B32" s="298"/>
      <c r="C32" s="354">
        <v>2</v>
      </c>
      <c r="D32" s="350" t="s">
        <v>1145</v>
      </c>
      <c r="E32" s="358"/>
      <c r="F32" s="312"/>
      <c r="H32" s="270"/>
      <c r="I32" s="270"/>
      <c r="J32" s="270"/>
      <c r="K32" s="270"/>
      <c r="L32" s="270"/>
      <c r="M32" s="270"/>
      <c r="N32" s="270"/>
    </row>
    <row r="33" spans="1:14" ht="50.25" customHeight="1">
      <c r="A33" s="349"/>
      <c r="B33" s="298"/>
      <c r="C33" s="355">
        <v>3</v>
      </c>
      <c r="D33" s="359" t="s">
        <v>1171</v>
      </c>
      <c r="E33" s="358"/>
      <c r="F33" s="312"/>
      <c r="H33" s="270"/>
      <c r="I33" s="270"/>
      <c r="J33" s="270"/>
      <c r="K33" s="270"/>
      <c r="L33" s="270"/>
      <c r="M33" s="270"/>
      <c r="N33" s="270"/>
    </row>
    <row r="34" spans="1:14" ht="12.75" customHeight="1">
      <c r="A34" s="349" t="s">
        <v>1172</v>
      </c>
      <c r="B34" s="298" t="s">
        <v>1169</v>
      </c>
      <c r="C34" s="353">
        <v>1</v>
      </c>
      <c r="D34" s="351" t="s">
        <v>1170</v>
      </c>
      <c r="E34" s="358"/>
      <c r="F34" s="312"/>
      <c r="H34" s="270"/>
      <c r="I34" s="270"/>
      <c r="J34" s="270"/>
      <c r="K34" s="270"/>
      <c r="L34" s="270"/>
      <c r="M34" s="270"/>
      <c r="N34" s="270"/>
    </row>
    <row r="35" spans="1:14" ht="12.75" customHeight="1">
      <c r="A35" s="349"/>
      <c r="B35" s="298"/>
      <c r="C35" s="354">
        <v>2</v>
      </c>
      <c r="D35" s="350" t="s">
        <v>1145</v>
      </c>
      <c r="E35" s="358"/>
      <c r="F35" s="312"/>
      <c r="H35" s="270"/>
      <c r="I35" s="270"/>
      <c r="J35" s="270"/>
      <c r="K35" s="270"/>
      <c r="L35" s="270"/>
      <c r="M35" s="270"/>
      <c r="N35" s="270"/>
    </row>
    <row r="36" spans="1:14" ht="12.75" customHeight="1">
      <c r="A36" s="349"/>
      <c r="B36" s="298"/>
      <c r="C36" s="354">
        <v>3</v>
      </c>
      <c r="D36" s="350" t="s">
        <v>1173</v>
      </c>
      <c r="E36" s="358"/>
      <c r="F36" s="312"/>
      <c r="H36" s="270"/>
      <c r="I36" s="270"/>
      <c r="J36" s="270"/>
      <c r="K36" s="270"/>
      <c r="L36" s="270"/>
      <c r="M36" s="270"/>
      <c r="N36" s="270"/>
    </row>
    <row r="37" spans="1:14" ht="39" customHeight="1">
      <c r="A37" s="349"/>
      <c r="B37" s="298"/>
      <c r="C37" s="354">
        <v>4</v>
      </c>
      <c r="D37" s="350" t="s">
        <v>1158</v>
      </c>
      <c r="E37" s="358"/>
      <c r="F37" s="312"/>
      <c r="H37" s="270"/>
      <c r="I37" s="270"/>
      <c r="J37" s="270"/>
      <c r="K37" s="270"/>
      <c r="L37" s="270"/>
      <c r="M37" s="270"/>
      <c r="N37" s="270"/>
    </row>
    <row r="38" spans="1:14" ht="12.75" customHeight="1">
      <c r="A38" s="349" t="s">
        <v>1174</v>
      </c>
      <c r="B38" s="298" t="s">
        <v>1162</v>
      </c>
      <c r="C38" s="353">
        <v>1</v>
      </c>
      <c r="D38" s="351" t="s">
        <v>1145</v>
      </c>
      <c r="E38" s="292"/>
      <c r="F38" s="312"/>
      <c r="H38" s="270"/>
      <c r="I38" s="270"/>
      <c r="J38" s="270"/>
      <c r="K38" s="270"/>
      <c r="L38" s="270"/>
      <c r="M38" s="270"/>
      <c r="N38" s="270"/>
    </row>
    <row r="39" spans="1:14" ht="12.75" customHeight="1">
      <c r="A39" s="349"/>
      <c r="B39" s="298"/>
      <c r="C39" s="354">
        <v>2</v>
      </c>
      <c r="D39" s="360" t="s">
        <v>1152</v>
      </c>
      <c r="E39" s="292"/>
      <c r="F39" s="312"/>
      <c r="H39" s="270"/>
      <c r="I39" s="270"/>
      <c r="J39" s="270"/>
      <c r="K39" s="270"/>
      <c r="L39" s="270"/>
      <c r="M39" s="270"/>
      <c r="N39" s="270"/>
    </row>
    <row r="40" spans="1:14" ht="12.75" customHeight="1">
      <c r="A40" s="349"/>
      <c r="B40" s="298"/>
      <c r="C40" s="354">
        <v>3</v>
      </c>
      <c r="D40" s="360" t="s">
        <v>1175</v>
      </c>
      <c r="E40" s="292"/>
      <c r="F40" s="312"/>
      <c r="H40" s="270"/>
      <c r="I40" s="270"/>
      <c r="J40" s="270"/>
      <c r="K40" s="270"/>
      <c r="L40" s="270"/>
      <c r="M40" s="270"/>
      <c r="N40" s="270"/>
    </row>
    <row r="41" spans="1:14" ht="12.75" customHeight="1">
      <c r="A41" s="349"/>
      <c r="B41" s="298"/>
      <c r="C41" s="354">
        <v>4</v>
      </c>
      <c r="D41" s="360" t="s">
        <v>1176</v>
      </c>
      <c r="E41" s="292"/>
      <c r="F41" s="312"/>
      <c r="H41" s="270"/>
      <c r="I41" s="270"/>
      <c r="J41" s="270"/>
      <c r="K41" s="270"/>
      <c r="L41" s="270"/>
      <c r="M41" s="270"/>
      <c r="N41" s="270"/>
    </row>
    <row r="42" spans="1:14" ht="13.5" customHeight="1">
      <c r="A42" s="349"/>
      <c r="B42" s="298"/>
      <c r="C42" s="355">
        <v>5</v>
      </c>
      <c r="D42" s="352" t="s">
        <v>1158</v>
      </c>
      <c r="E42" s="292"/>
      <c r="F42" s="312"/>
      <c r="H42" s="270"/>
      <c r="I42" s="270"/>
      <c r="J42" s="270"/>
      <c r="K42" s="270"/>
      <c r="L42" s="270"/>
      <c r="M42" s="270"/>
      <c r="N42" s="270"/>
    </row>
    <row r="43" spans="1:14" ht="11.25" customHeight="1">
      <c r="A43" s="349" t="s">
        <v>1177</v>
      </c>
      <c r="B43" s="298" t="s">
        <v>1162</v>
      </c>
      <c r="C43" s="361">
        <v>1</v>
      </c>
      <c r="D43" s="351" t="s">
        <v>1145</v>
      </c>
      <c r="E43" s="292"/>
      <c r="F43" s="312"/>
      <c r="H43" s="270"/>
      <c r="I43" s="270"/>
      <c r="J43" s="270"/>
      <c r="K43" s="270"/>
      <c r="L43" s="270"/>
      <c r="M43" s="270"/>
      <c r="N43" s="270"/>
    </row>
    <row r="44" spans="1:14" ht="12.75" customHeight="1">
      <c r="A44" s="349"/>
      <c r="B44" s="298"/>
      <c r="C44" s="362">
        <v>2</v>
      </c>
      <c r="D44" s="360" t="s">
        <v>1155</v>
      </c>
      <c r="E44" s="292"/>
      <c r="F44" s="312"/>
      <c r="H44" s="270"/>
      <c r="I44" s="270"/>
      <c r="J44" s="270"/>
      <c r="K44" s="270"/>
      <c r="L44" s="270"/>
      <c r="M44" s="270"/>
      <c r="N44" s="270"/>
    </row>
    <row r="45" spans="1:14" ht="12.75" customHeight="1">
      <c r="A45" s="349"/>
      <c r="B45" s="298"/>
      <c r="C45" s="362">
        <v>3</v>
      </c>
      <c r="D45" s="360" t="s">
        <v>1178</v>
      </c>
      <c r="E45" s="292"/>
      <c r="F45" s="312"/>
      <c r="H45" s="270"/>
      <c r="I45" s="270"/>
      <c r="J45" s="270"/>
      <c r="K45" s="270"/>
      <c r="L45" s="270"/>
      <c r="M45" s="270"/>
      <c r="N45" s="270"/>
    </row>
    <row r="46" spans="1:14" ht="13.5" customHeight="1">
      <c r="A46" s="349"/>
      <c r="B46" s="298"/>
      <c r="C46" s="363">
        <v>4</v>
      </c>
      <c r="D46" s="352" t="s">
        <v>1179</v>
      </c>
      <c r="E46" s="292"/>
      <c r="F46" s="312"/>
      <c r="H46" s="270"/>
      <c r="I46" s="270"/>
      <c r="J46" s="270"/>
      <c r="K46" s="270"/>
      <c r="L46" s="270"/>
      <c r="M46" s="270"/>
      <c r="N46" s="270"/>
    </row>
    <row r="47" spans="1:6" ht="12.75" customHeight="1">
      <c r="A47" s="349" t="s">
        <v>1180</v>
      </c>
      <c r="B47" s="294" t="s">
        <v>1181</v>
      </c>
      <c r="C47" s="361">
        <v>1</v>
      </c>
      <c r="D47" s="364" t="s">
        <v>1145</v>
      </c>
      <c r="E47" s="286"/>
      <c r="F47" s="312"/>
    </row>
    <row r="48" spans="1:6" ht="11.25">
      <c r="A48" s="349"/>
      <c r="B48" s="294"/>
      <c r="C48" s="362">
        <v>2</v>
      </c>
      <c r="D48" s="360" t="s">
        <v>1182</v>
      </c>
      <c r="E48" s="286"/>
      <c r="F48" s="312"/>
    </row>
    <row r="49" spans="1:6" ht="11.25">
      <c r="A49" s="349"/>
      <c r="B49" s="294"/>
      <c r="C49" s="362">
        <v>3</v>
      </c>
      <c r="D49" s="360" t="s">
        <v>1183</v>
      </c>
      <c r="E49" s="286"/>
      <c r="F49" s="312"/>
    </row>
    <row r="50" spans="1:6" ht="12.75" customHeight="1">
      <c r="A50" s="349" t="s">
        <v>1184</v>
      </c>
      <c r="B50" s="298" t="s">
        <v>1181</v>
      </c>
      <c r="C50" s="353">
        <v>1</v>
      </c>
      <c r="D50" s="351" t="s">
        <v>1145</v>
      </c>
      <c r="E50" s="292"/>
      <c r="F50" s="312"/>
    </row>
    <row r="51" spans="1:6" ht="12.75" customHeight="1">
      <c r="A51" s="349"/>
      <c r="B51" s="298"/>
      <c r="C51" s="354">
        <v>2</v>
      </c>
      <c r="D51" s="354" t="s">
        <v>1185</v>
      </c>
      <c r="E51" s="292"/>
      <c r="F51" s="312"/>
    </row>
    <row r="52" spans="1:6" ht="12.75" customHeight="1">
      <c r="A52" s="349"/>
      <c r="B52" s="298"/>
      <c r="C52" s="354">
        <v>3</v>
      </c>
      <c r="D52" s="360" t="s">
        <v>1186</v>
      </c>
      <c r="E52" s="292"/>
      <c r="F52" s="312"/>
    </row>
    <row r="53" spans="1:6" ht="13.5" customHeight="1">
      <c r="A53" s="349"/>
      <c r="B53" s="298"/>
      <c r="C53" s="355">
        <v>4</v>
      </c>
      <c r="D53" s="352" t="s">
        <v>1187</v>
      </c>
      <c r="E53" s="292"/>
      <c r="F53" s="312"/>
    </row>
    <row r="54" spans="1:6" ht="12" customHeight="1">
      <c r="A54" s="349" t="s">
        <v>1188</v>
      </c>
      <c r="B54" s="298" t="s">
        <v>1162</v>
      </c>
      <c r="C54" s="351">
        <v>1</v>
      </c>
      <c r="D54" s="365" t="s">
        <v>1189</v>
      </c>
      <c r="E54" s="292"/>
      <c r="F54" s="312"/>
    </row>
    <row r="55" spans="1:6" ht="12.75" customHeight="1">
      <c r="A55" s="349"/>
      <c r="B55" s="298"/>
      <c r="C55" s="350">
        <v>2</v>
      </c>
      <c r="D55" s="366" t="s">
        <v>1145</v>
      </c>
      <c r="E55" s="292"/>
      <c r="F55" s="312"/>
    </row>
    <row r="56" spans="1:6" ht="12.75" customHeight="1">
      <c r="A56" s="349"/>
      <c r="B56" s="298"/>
      <c r="C56" s="350">
        <v>3</v>
      </c>
      <c r="D56" s="366" t="s">
        <v>1190</v>
      </c>
      <c r="E56" s="292"/>
      <c r="F56" s="312"/>
    </row>
    <row r="57" spans="1:6" ht="12.75" customHeight="1">
      <c r="A57" s="349"/>
      <c r="B57" s="298"/>
      <c r="C57" s="350">
        <v>4</v>
      </c>
      <c r="D57" s="366" t="s">
        <v>1191</v>
      </c>
      <c r="E57" s="292"/>
      <c r="F57" s="312"/>
    </row>
    <row r="58" spans="1:6" ht="12">
      <c r="A58" s="349"/>
      <c r="B58" s="298"/>
      <c r="C58" s="352">
        <v>5</v>
      </c>
      <c r="D58" s="367" t="s">
        <v>1192</v>
      </c>
      <c r="E58" s="292"/>
      <c r="F58" s="312"/>
    </row>
    <row r="59" spans="1:6" ht="12" customHeight="1">
      <c r="A59" s="349" t="s">
        <v>1193</v>
      </c>
      <c r="B59" s="298" t="s">
        <v>1194</v>
      </c>
      <c r="C59" s="351">
        <v>1</v>
      </c>
      <c r="D59" s="365" t="s">
        <v>1195</v>
      </c>
      <c r="E59" s="292"/>
      <c r="F59" s="312"/>
    </row>
    <row r="60" spans="1:6" ht="12.75" customHeight="1">
      <c r="A60" s="349"/>
      <c r="B60" s="298"/>
      <c r="C60" s="350">
        <v>2</v>
      </c>
      <c r="D60" s="366" t="s">
        <v>1145</v>
      </c>
      <c r="E60" s="292"/>
      <c r="F60" s="312"/>
    </row>
    <row r="61" spans="1:6" ht="12.75" customHeight="1">
      <c r="A61" s="349"/>
      <c r="B61" s="298"/>
      <c r="C61" s="350">
        <v>3</v>
      </c>
      <c r="D61" s="366" t="s">
        <v>1196</v>
      </c>
      <c r="E61" s="292"/>
      <c r="F61" s="312"/>
    </row>
    <row r="62" spans="1:6" ht="12.75" customHeight="1">
      <c r="A62" s="349"/>
      <c r="B62" s="298"/>
      <c r="C62" s="350">
        <v>4</v>
      </c>
      <c r="D62" s="366" t="s">
        <v>1191</v>
      </c>
      <c r="E62" s="292"/>
      <c r="F62" s="312"/>
    </row>
    <row r="63" spans="1:6" ht="24" customHeight="1">
      <c r="A63" s="349"/>
      <c r="B63" s="298"/>
      <c r="C63" s="352">
        <v>5</v>
      </c>
      <c r="D63" s="367" t="s">
        <v>1197</v>
      </c>
      <c r="E63" s="292"/>
      <c r="F63" s="312"/>
    </row>
    <row r="64" spans="1:6" ht="11.25" customHeight="1">
      <c r="A64" s="349" t="s">
        <v>1198</v>
      </c>
      <c r="B64" s="298" t="s">
        <v>1162</v>
      </c>
      <c r="C64" s="361">
        <v>1</v>
      </c>
      <c r="D64" s="368" t="s">
        <v>1189</v>
      </c>
      <c r="E64" s="292"/>
      <c r="F64" s="312"/>
    </row>
    <row r="65" spans="1:6" ht="12.75" customHeight="1">
      <c r="A65" s="349"/>
      <c r="B65" s="298"/>
      <c r="C65" s="362">
        <v>2</v>
      </c>
      <c r="D65" s="343" t="s">
        <v>1145</v>
      </c>
      <c r="E65" s="292"/>
      <c r="F65" s="312"/>
    </row>
    <row r="66" spans="1:6" ht="12.75" customHeight="1">
      <c r="A66" s="349"/>
      <c r="B66" s="298"/>
      <c r="C66" s="362">
        <v>3</v>
      </c>
      <c r="D66" s="343" t="s">
        <v>1199</v>
      </c>
      <c r="E66" s="292"/>
      <c r="F66" s="312"/>
    </row>
    <row r="67" spans="1:6" ht="12.75" customHeight="1">
      <c r="A67" s="349"/>
      <c r="B67" s="298"/>
      <c r="C67" s="362">
        <v>4</v>
      </c>
      <c r="D67" s="343" t="s">
        <v>1200</v>
      </c>
      <c r="E67" s="292"/>
      <c r="F67" s="312"/>
    </row>
    <row r="68" spans="1:6" ht="12.75" customHeight="1">
      <c r="A68" s="349"/>
      <c r="B68" s="298"/>
      <c r="C68" s="362">
        <v>5</v>
      </c>
      <c r="D68" s="343" t="s">
        <v>1201</v>
      </c>
      <c r="E68" s="292"/>
      <c r="F68" s="312"/>
    </row>
    <row r="69" spans="1:6" ht="13.5" customHeight="1">
      <c r="A69" s="349"/>
      <c r="B69" s="298"/>
      <c r="C69" s="363">
        <v>6</v>
      </c>
      <c r="D69" s="369" t="s">
        <v>1202</v>
      </c>
      <c r="E69" s="292"/>
      <c r="F69" s="312"/>
    </row>
    <row r="70" spans="1:6" ht="11.25" customHeight="1">
      <c r="A70" s="349" t="s">
        <v>1203</v>
      </c>
      <c r="B70" s="298" t="s">
        <v>1169</v>
      </c>
      <c r="C70" s="353">
        <v>1</v>
      </c>
      <c r="D70" s="368" t="s">
        <v>1195</v>
      </c>
      <c r="E70" s="292"/>
      <c r="F70" s="312"/>
    </row>
    <row r="71" spans="1:6" ht="12.75" customHeight="1">
      <c r="A71" s="349"/>
      <c r="B71" s="298"/>
      <c r="C71" s="354">
        <v>2</v>
      </c>
      <c r="D71" s="343" t="s">
        <v>1145</v>
      </c>
      <c r="E71" s="292"/>
      <c r="F71" s="312"/>
    </row>
    <row r="72" spans="1:6" ht="12.75" customHeight="1">
      <c r="A72" s="349"/>
      <c r="B72" s="298"/>
      <c r="C72" s="354">
        <v>3</v>
      </c>
      <c r="D72" s="343" t="s">
        <v>1204</v>
      </c>
      <c r="E72" s="292"/>
      <c r="F72" s="312"/>
    </row>
    <row r="73" spans="1:6" ht="12.75" customHeight="1">
      <c r="A73" s="349"/>
      <c r="B73" s="298"/>
      <c r="C73" s="354">
        <v>4</v>
      </c>
      <c r="D73" s="343" t="s">
        <v>1205</v>
      </c>
      <c r="E73" s="292"/>
      <c r="F73" s="312"/>
    </row>
    <row r="74" spans="1:6" ht="12.75" customHeight="1">
      <c r="A74" s="349"/>
      <c r="B74" s="298"/>
      <c r="C74" s="354">
        <v>5</v>
      </c>
      <c r="D74" s="343" t="s">
        <v>1206</v>
      </c>
      <c r="E74" s="292"/>
      <c r="F74" s="312"/>
    </row>
    <row r="75" spans="1:6" ht="13.5" customHeight="1">
      <c r="A75" s="349"/>
      <c r="B75" s="298"/>
      <c r="C75" s="355">
        <v>6</v>
      </c>
      <c r="D75" s="369" t="s">
        <v>1207</v>
      </c>
      <c r="E75" s="292"/>
      <c r="F75" s="312"/>
    </row>
    <row r="76" spans="1:6" ht="11.25">
      <c r="A76" s="370"/>
      <c r="B76" s="343"/>
      <c r="C76" s="370"/>
      <c r="D76" s="343"/>
      <c r="E76" s="371"/>
      <c r="F76" s="343"/>
    </row>
    <row r="77" spans="1:6" ht="11.25">
      <c r="A77" s="370"/>
      <c r="B77" s="343"/>
      <c r="C77" s="370"/>
      <c r="D77" s="343"/>
      <c r="E77" s="371"/>
      <c r="F77" s="343"/>
    </row>
    <row r="78" spans="1:6" ht="12">
      <c r="A78" s="341"/>
      <c r="B78" s="343"/>
      <c r="C78" s="370"/>
      <c r="D78" s="372" t="s">
        <v>1208</v>
      </c>
      <c r="E78" s="371"/>
      <c r="F78" s="343"/>
    </row>
    <row r="79" spans="2:6" ht="11.25">
      <c r="B79" s="343"/>
      <c r="C79" s="370"/>
      <c r="D79" s="343"/>
      <c r="E79" s="371"/>
      <c r="F79" s="343"/>
    </row>
    <row r="80" spans="1:5" s="335" customFormat="1" ht="13.5" customHeight="1">
      <c r="A80" s="345" t="s">
        <v>1209</v>
      </c>
      <c r="B80" s="345"/>
      <c r="C80" s="345"/>
      <c r="D80" s="345"/>
      <c r="E80" s="345"/>
    </row>
    <row r="81" spans="1:6" ht="14.25">
      <c r="A81" s="346" t="s">
        <v>69</v>
      </c>
      <c r="B81" s="347" t="s">
        <v>74</v>
      </c>
      <c r="C81" s="346" t="s">
        <v>218</v>
      </c>
      <c r="D81" s="348" t="s">
        <v>72</v>
      </c>
      <c r="E81" s="15" t="s">
        <v>73</v>
      </c>
      <c r="F81" s="15" t="s">
        <v>74</v>
      </c>
    </row>
    <row r="82" spans="1:6" ht="129" customHeight="1">
      <c r="A82" s="349" t="s">
        <v>1210</v>
      </c>
      <c r="B82" s="298"/>
      <c r="C82" s="350">
        <v>1</v>
      </c>
      <c r="D82" s="353" t="s">
        <v>1145</v>
      </c>
      <c r="E82" s="292"/>
      <c r="F82" s="312"/>
    </row>
    <row r="83" spans="1:6" ht="66" customHeight="1">
      <c r="A83" s="349"/>
      <c r="B83" s="298"/>
      <c r="C83" s="350">
        <v>2</v>
      </c>
      <c r="D83" s="366" t="s">
        <v>1208</v>
      </c>
      <c r="E83" s="292"/>
      <c r="F83" s="312"/>
    </row>
    <row r="84" spans="1:6" ht="13.5" customHeight="1">
      <c r="A84" s="349"/>
      <c r="B84" s="298"/>
      <c r="C84" s="352">
        <v>3</v>
      </c>
      <c r="D84" s="355" t="s">
        <v>1147</v>
      </c>
      <c r="E84" s="292"/>
      <c r="F84" s="312"/>
    </row>
    <row r="85" spans="1:6" ht="12.75" customHeight="1">
      <c r="A85" s="349" t="s">
        <v>1211</v>
      </c>
      <c r="B85" s="298"/>
      <c r="C85" s="353">
        <v>1</v>
      </c>
      <c r="D85" s="353" t="s">
        <v>1145</v>
      </c>
      <c r="E85" s="292"/>
      <c r="F85" s="312"/>
    </row>
    <row r="86" spans="1:6" ht="12">
      <c r="A86" s="349"/>
      <c r="B86" s="298"/>
      <c r="C86" s="354">
        <v>2</v>
      </c>
      <c r="D86" s="366" t="s">
        <v>1208</v>
      </c>
      <c r="E86" s="292"/>
      <c r="F86" s="312"/>
    </row>
    <row r="87" spans="1:6" ht="11.25">
      <c r="A87" s="349"/>
      <c r="B87" s="298"/>
      <c r="C87" s="355">
        <v>3</v>
      </c>
      <c r="D87" s="355" t="s">
        <v>1150</v>
      </c>
      <c r="E87" s="292"/>
      <c r="F87" s="312"/>
    </row>
    <row r="88" spans="1:6" ht="12.75" customHeight="1">
      <c r="A88" s="349" t="s">
        <v>1212</v>
      </c>
      <c r="B88" s="298"/>
      <c r="C88" s="350">
        <v>1</v>
      </c>
      <c r="D88" s="351" t="s">
        <v>1145</v>
      </c>
      <c r="E88" s="292"/>
      <c r="F88" s="312"/>
    </row>
    <row r="89" spans="1:6" ht="12">
      <c r="A89" s="349"/>
      <c r="B89" s="298"/>
      <c r="C89" s="350">
        <v>2</v>
      </c>
      <c r="D89" s="366" t="s">
        <v>1208</v>
      </c>
      <c r="E89" s="292"/>
      <c r="F89" s="312"/>
    </row>
    <row r="90" spans="1:6" ht="11.25">
      <c r="A90" s="349"/>
      <c r="B90" s="298"/>
      <c r="C90" s="350">
        <v>3</v>
      </c>
      <c r="D90" s="350" t="s">
        <v>1153</v>
      </c>
      <c r="E90" s="292"/>
      <c r="F90" s="312"/>
    </row>
    <row r="91" spans="1:6" ht="11.25">
      <c r="A91" s="349" t="s">
        <v>1213</v>
      </c>
      <c r="B91" s="298"/>
      <c r="C91" s="351">
        <v>1</v>
      </c>
      <c r="D91" s="353" t="s">
        <v>1145</v>
      </c>
      <c r="E91" s="292"/>
      <c r="F91" s="312"/>
    </row>
    <row r="92" spans="1:6" ht="12.75" customHeight="1">
      <c r="A92" s="349"/>
      <c r="B92" s="298"/>
      <c r="C92" s="350">
        <v>2</v>
      </c>
      <c r="D92" s="366" t="s">
        <v>1208</v>
      </c>
      <c r="E92" s="292"/>
      <c r="F92" s="312"/>
    </row>
    <row r="93" spans="1:6" ht="12.75" customHeight="1">
      <c r="A93" s="349"/>
      <c r="B93" s="298"/>
      <c r="C93" s="350">
        <v>3</v>
      </c>
      <c r="D93" s="354" t="s">
        <v>1156</v>
      </c>
      <c r="E93" s="292"/>
      <c r="F93" s="312"/>
    </row>
    <row r="94" spans="1:6" ht="12.75" customHeight="1">
      <c r="A94" s="349"/>
      <c r="B94" s="298"/>
      <c r="C94" s="350">
        <v>4</v>
      </c>
      <c r="D94" s="354" t="s">
        <v>1157</v>
      </c>
      <c r="E94" s="292"/>
      <c r="F94" s="312"/>
    </row>
    <row r="95" spans="1:6" ht="12.75" customHeight="1">
      <c r="A95" s="349"/>
      <c r="B95" s="298"/>
      <c r="C95" s="350">
        <v>5</v>
      </c>
      <c r="D95" s="354" t="s">
        <v>1158</v>
      </c>
      <c r="E95" s="292"/>
      <c r="F95" s="312"/>
    </row>
    <row r="96" spans="1:6" ht="12.75" customHeight="1">
      <c r="A96" s="349"/>
      <c r="B96" s="298"/>
      <c r="C96" s="350">
        <v>6</v>
      </c>
      <c r="D96" s="354" t="s">
        <v>1159</v>
      </c>
      <c r="E96" s="292"/>
      <c r="F96" s="312"/>
    </row>
    <row r="97" spans="1:6" ht="13.5" customHeight="1">
      <c r="A97" s="349"/>
      <c r="B97" s="298"/>
      <c r="C97" s="352">
        <v>7</v>
      </c>
      <c r="D97" s="355" t="s">
        <v>1160</v>
      </c>
      <c r="E97" s="292"/>
      <c r="F97" s="312"/>
    </row>
    <row r="98" spans="1:6" ht="12.75" customHeight="1">
      <c r="A98" s="349" t="s">
        <v>1214</v>
      </c>
      <c r="B98" s="298" t="s">
        <v>1162</v>
      </c>
      <c r="C98" s="353">
        <v>1</v>
      </c>
      <c r="D98" s="351" t="s">
        <v>1163</v>
      </c>
      <c r="E98" s="292"/>
      <c r="F98" s="312"/>
    </row>
    <row r="99" spans="1:6" ht="11.25">
      <c r="A99" s="349"/>
      <c r="B99" s="298"/>
      <c r="C99" s="354">
        <v>2</v>
      </c>
      <c r="D99" s="350" t="s">
        <v>1145</v>
      </c>
      <c r="E99" s="292"/>
      <c r="F99" s="312"/>
    </row>
    <row r="100" spans="1:6" ht="11.25">
      <c r="A100" s="349"/>
      <c r="B100" s="298"/>
      <c r="C100" s="356">
        <v>3</v>
      </c>
      <c r="D100" s="357" t="s">
        <v>1215</v>
      </c>
      <c r="E100" s="292"/>
      <c r="F100" s="312"/>
    </row>
    <row r="101" spans="1:6" ht="12.75" customHeight="1">
      <c r="A101" s="349" t="s">
        <v>1216</v>
      </c>
      <c r="B101" s="298" t="s">
        <v>1162</v>
      </c>
      <c r="C101" s="353">
        <v>1</v>
      </c>
      <c r="D101" s="351" t="s">
        <v>1163</v>
      </c>
      <c r="E101" s="292"/>
      <c r="F101" s="312"/>
    </row>
    <row r="102" spans="1:6" ht="11.25">
      <c r="A102" s="349"/>
      <c r="B102" s="298"/>
      <c r="C102" s="354">
        <v>2</v>
      </c>
      <c r="D102" s="350" t="s">
        <v>1145</v>
      </c>
      <c r="E102" s="292"/>
      <c r="F102" s="312"/>
    </row>
    <row r="103" spans="1:6" ht="11.25">
      <c r="A103" s="349"/>
      <c r="B103" s="298"/>
      <c r="C103" s="354">
        <v>3</v>
      </c>
      <c r="D103" s="350" t="s">
        <v>1217</v>
      </c>
      <c r="E103" s="292"/>
      <c r="F103" s="312"/>
    </row>
    <row r="104" spans="1:6" ht="11.25">
      <c r="A104" s="349"/>
      <c r="B104" s="298"/>
      <c r="C104" s="354">
        <v>4</v>
      </c>
      <c r="D104" s="350" t="s">
        <v>1158</v>
      </c>
      <c r="E104" s="292"/>
      <c r="F104" s="312"/>
    </row>
    <row r="105" spans="1:6" ht="11.25">
      <c r="A105" s="349"/>
      <c r="B105" s="298"/>
      <c r="C105" s="354">
        <v>5</v>
      </c>
      <c r="D105" s="350" t="s">
        <v>1167</v>
      </c>
      <c r="E105" s="292"/>
      <c r="F105" s="312"/>
    </row>
    <row r="106" spans="1:6" ht="12.75" customHeight="1">
      <c r="A106" s="349" t="s">
        <v>1218</v>
      </c>
      <c r="B106" s="298" t="s">
        <v>1169</v>
      </c>
      <c r="C106" s="353">
        <v>1</v>
      </c>
      <c r="D106" s="351" t="s">
        <v>1170</v>
      </c>
      <c r="E106" s="358"/>
      <c r="F106" s="312"/>
    </row>
    <row r="107" spans="1:6" ht="11.25">
      <c r="A107" s="349"/>
      <c r="B107" s="298"/>
      <c r="C107" s="354">
        <v>2</v>
      </c>
      <c r="D107" s="350" t="s">
        <v>1145</v>
      </c>
      <c r="E107" s="358"/>
      <c r="F107" s="312"/>
    </row>
    <row r="108" spans="1:6" ht="11.25">
      <c r="A108" s="349"/>
      <c r="B108" s="298"/>
      <c r="C108" s="355">
        <v>3</v>
      </c>
      <c r="D108" s="359" t="s">
        <v>1219</v>
      </c>
      <c r="E108" s="358"/>
      <c r="F108" s="312"/>
    </row>
    <row r="109" spans="1:6" ht="12.75" customHeight="1">
      <c r="A109" s="349" t="s">
        <v>1220</v>
      </c>
      <c r="B109" s="298" t="s">
        <v>1169</v>
      </c>
      <c r="C109" s="353">
        <v>1</v>
      </c>
      <c r="D109" s="351" t="s">
        <v>1170</v>
      </c>
      <c r="E109" s="358"/>
      <c r="F109" s="312"/>
    </row>
    <row r="110" spans="1:6" ht="12.75" customHeight="1">
      <c r="A110" s="349"/>
      <c r="B110" s="298"/>
      <c r="C110" s="354">
        <v>2</v>
      </c>
      <c r="D110" s="350" t="s">
        <v>1145</v>
      </c>
      <c r="E110" s="358"/>
      <c r="F110" s="312"/>
    </row>
    <row r="111" spans="1:6" ht="12.75" customHeight="1">
      <c r="A111" s="349"/>
      <c r="B111" s="298"/>
      <c r="C111" s="354">
        <v>3</v>
      </c>
      <c r="D111" s="350" t="s">
        <v>1221</v>
      </c>
      <c r="E111" s="358"/>
      <c r="F111" s="312"/>
    </row>
    <row r="112" spans="1:6" ht="24" customHeight="1">
      <c r="A112" s="349"/>
      <c r="B112" s="298"/>
      <c r="C112" s="354">
        <v>4</v>
      </c>
      <c r="D112" s="350" t="s">
        <v>1158</v>
      </c>
      <c r="E112" s="358"/>
      <c r="F112" s="312"/>
    </row>
    <row r="113" spans="1:6" ht="12.75" customHeight="1">
      <c r="A113" s="349" t="s">
        <v>1222</v>
      </c>
      <c r="B113" s="298" t="s">
        <v>1162</v>
      </c>
      <c r="C113" s="353">
        <v>1</v>
      </c>
      <c r="D113" s="351" t="s">
        <v>1145</v>
      </c>
      <c r="E113" s="292"/>
      <c r="F113" s="312"/>
    </row>
    <row r="114" spans="1:6" ht="12.75" customHeight="1">
      <c r="A114" s="349"/>
      <c r="B114" s="298"/>
      <c r="C114" s="354">
        <v>2</v>
      </c>
      <c r="D114" s="366" t="s">
        <v>1208</v>
      </c>
      <c r="E114" s="292"/>
      <c r="F114" s="312"/>
    </row>
    <row r="115" spans="1:6" ht="12.75" customHeight="1">
      <c r="A115" s="349"/>
      <c r="B115" s="298"/>
      <c r="C115" s="354">
        <v>3</v>
      </c>
      <c r="D115" s="360" t="s">
        <v>1223</v>
      </c>
      <c r="E115" s="292"/>
      <c r="F115" s="312"/>
    </row>
    <row r="116" spans="1:6" ht="12.75" customHeight="1">
      <c r="A116" s="349"/>
      <c r="B116" s="298"/>
      <c r="C116" s="354">
        <v>4</v>
      </c>
      <c r="D116" s="360" t="s">
        <v>1176</v>
      </c>
      <c r="E116" s="292"/>
      <c r="F116" s="312"/>
    </row>
    <row r="117" spans="1:6" ht="13.5" customHeight="1">
      <c r="A117" s="349"/>
      <c r="B117" s="298"/>
      <c r="C117" s="355">
        <v>5</v>
      </c>
      <c r="D117" s="352" t="s">
        <v>1158</v>
      </c>
      <c r="E117" s="292"/>
      <c r="F117" s="312"/>
    </row>
    <row r="118" spans="1:6" ht="11.25" customHeight="1">
      <c r="A118" s="349" t="s">
        <v>1224</v>
      </c>
      <c r="B118" s="298" t="s">
        <v>1162</v>
      </c>
      <c r="C118" s="361">
        <v>1</v>
      </c>
      <c r="D118" s="351" t="s">
        <v>1145</v>
      </c>
      <c r="E118" s="292"/>
      <c r="F118" s="312"/>
    </row>
    <row r="119" spans="1:6" ht="12.75" customHeight="1">
      <c r="A119" s="349"/>
      <c r="B119" s="298"/>
      <c r="C119" s="362">
        <v>2</v>
      </c>
      <c r="D119" s="366" t="s">
        <v>1208</v>
      </c>
      <c r="E119" s="292"/>
      <c r="F119" s="312"/>
    </row>
    <row r="120" spans="1:6" ht="12.75" customHeight="1">
      <c r="A120" s="349"/>
      <c r="B120" s="298"/>
      <c r="C120" s="362">
        <v>3</v>
      </c>
      <c r="D120" s="360" t="s">
        <v>1223</v>
      </c>
      <c r="E120" s="292"/>
      <c r="F120" s="312"/>
    </row>
    <row r="121" spans="1:6" ht="13.5" customHeight="1">
      <c r="A121" s="349"/>
      <c r="B121" s="298"/>
      <c r="C121" s="363">
        <v>4</v>
      </c>
      <c r="D121" s="350" t="s">
        <v>1225</v>
      </c>
      <c r="E121" s="292"/>
      <c r="F121" s="312"/>
    </row>
    <row r="122" spans="1:6" ht="12.75" customHeight="1">
      <c r="A122" s="349" t="s">
        <v>1226</v>
      </c>
      <c r="B122" s="294" t="s">
        <v>1181</v>
      </c>
      <c r="C122" s="364">
        <v>1</v>
      </c>
      <c r="D122" s="373" t="s">
        <v>1227</v>
      </c>
      <c r="E122" s="374"/>
      <c r="F122" s="312"/>
    </row>
    <row r="123" spans="1:6" ht="11.25">
      <c r="A123" s="349"/>
      <c r="B123" s="294"/>
      <c r="C123" s="370">
        <v>2</v>
      </c>
      <c r="D123" s="354" t="s">
        <v>1145</v>
      </c>
      <c r="E123" s="374"/>
      <c r="F123" s="312"/>
    </row>
    <row r="124" spans="1:6" ht="11.25">
      <c r="A124" s="349"/>
      <c r="B124" s="294"/>
      <c r="C124" s="370">
        <v>3</v>
      </c>
      <c r="D124" s="375" t="s">
        <v>1183</v>
      </c>
      <c r="E124" s="374"/>
      <c r="F124" s="312"/>
    </row>
    <row r="125" spans="1:6" ht="12.75" customHeight="1">
      <c r="A125" s="349" t="s">
        <v>1228</v>
      </c>
      <c r="B125" s="298" t="s">
        <v>1181</v>
      </c>
      <c r="C125" s="353">
        <v>1</v>
      </c>
      <c r="D125" s="350" t="s">
        <v>1145</v>
      </c>
      <c r="E125" s="292"/>
      <c r="F125" s="312"/>
    </row>
    <row r="126" spans="1:6" ht="12.75" customHeight="1">
      <c r="A126" s="349"/>
      <c r="B126" s="298"/>
      <c r="C126" s="354">
        <v>2</v>
      </c>
      <c r="D126" s="366" t="s">
        <v>1208</v>
      </c>
      <c r="E126" s="292"/>
      <c r="F126" s="312"/>
    </row>
    <row r="127" spans="1:6" ht="12.75" customHeight="1">
      <c r="A127" s="349"/>
      <c r="B127" s="298"/>
      <c r="C127" s="354">
        <v>3</v>
      </c>
      <c r="D127" s="360" t="s">
        <v>1186</v>
      </c>
      <c r="E127" s="292"/>
      <c r="F127" s="312"/>
    </row>
    <row r="128" spans="1:6" ht="13.5" customHeight="1">
      <c r="A128" s="349"/>
      <c r="B128" s="298"/>
      <c r="C128" s="355">
        <v>4</v>
      </c>
      <c r="D128" s="352" t="s">
        <v>1187</v>
      </c>
      <c r="E128" s="292"/>
      <c r="F128" s="312"/>
    </row>
    <row r="129" spans="1:6" ht="12" customHeight="1">
      <c r="A129" s="349" t="s">
        <v>1229</v>
      </c>
      <c r="B129" s="298" t="s">
        <v>1162</v>
      </c>
      <c r="C129" s="351">
        <v>1</v>
      </c>
      <c r="D129" s="365" t="s">
        <v>1189</v>
      </c>
      <c r="E129" s="292"/>
      <c r="F129" s="312"/>
    </row>
    <row r="130" spans="1:6" ht="12.75" customHeight="1">
      <c r="A130" s="349"/>
      <c r="B130" s="298"/>
      <c r="C130" s="350">
        <v>2</v>
      </c>
      <c r="D130" s="366" t="s">
        <v>1145</v>
      </c>
      <c r="E130" s="292"/>
      <c r="F130" s="312"/>
    </row>
    <row r="131" spans="1:6" ht="12.75" customHeight="1">
      <c r="A131" s="349"/>
      <c r="B131" s="298"/>
      <c r="C131" s="350">
        <v>3</v>
      </c>
      <c r="D131" s="366" t="s">
        <v>1208</v>
      </c>
      <c r="E131" s="292"/>
      <c r="F131" s="312"/>
    </row>
    <row r="132" spans="1:6" ht="12.75" customHeight="1">
      <c r="A132" s="349"/>
      <c r="B132" s="298"/>
      <c r="C132" s="350">
        <v>4</v>
      </c>
      <c r="D132" s="366" t="s">
        <v>1191</v>
      </c>
      <c r="E132" s="292"/>
      <c r="F132" s="312"/>
    </row>
    <row r="133" spans="1:6" ht="12">
      <c r="A133" s="349"/>
      <c r="B133" s="298"/>
      <c r="C133" s="352">
        <v>5</v>
      </c>
      <c r="D133" s="367" t="s">
        <v>1192</v>
      </c>
      <c r="E133" s="292"/>
      <c r="F133" s="312"/>
    </row>
    <row r="134" spans="1:6" ht="12" customHeight="1">
      <c r="A134" s="349" t="s">
        <v>1230</v>
      </c>
      <c r="B134" s="298" t="s">
        <v>1194</v>
      </c>
      <c r="C134" s="351">
        <v>1</v>
      </c>
      <c r="D134" s="365" t="s">
        <v>1195</v>
      </c>
      <c r="E134" s="292"/>
      <c r="F134" s="312"/>
    </row>
    <row r="135" spans="1:6" ht="12.75" customHeight="1">
      <c r="A135" s="349"/>
      <c r="B135" s="298"/>
      <c r="C135" s="350">
        <v>2</v>
      </c>
      <c r="D135" s="366" t="s">
        <v>1145</v>
      </c>
      <c r="E135" s="292"/>
      <c r="F135" s="312"/>
    </row>
    <row r="136" spans="1:6" ht="12.75" customHeight="1">
      <c r="A136" s="349"/>
      <c r="B136" s="298"/>
      <c r="C136" s="350">
        <v>3</v>
      </c>
      <c r="D136" s="366" t="s">
        <v>1208</v>
      </c>
      <c r="E136" s="292"/>
      <c r="F136" s="312"/>
    </row>
    <row r="137" spans="1:6" ht="33.75" customHeight="1">
      <c r="A137" s="349"/>
      <c r="B137" s="298"/>
      <c r="C137" s="352">
        <v>5</v>
      </c>
      <c r="D137" s="367" t="s">
        <v>1197</v>
      </c>
      <c r="E137" s="292"/>
      <c r="F137" s="312"/>
    </row>
    <row r="138" spans="1:6" ht="12" customHeight="1">
      <c r="A138" s="349" t="s">
        <v>1231</v>
      </c>
      <c r="B138" s="298" t="s">
        <v>1169</v>
      </c>
      <c r="C138" s="351">
        <v>1</v>
      </c>
      <c r="D138" s="365" t="s">
        <v>1232</v>
      </c>
      <c r="E138" s="358"/>
      <c r="F138" s="312"/>
    </row>
    <row r="139" spans="1:6" ht="12.75" customHeight="1">
      <c r="A139" s="349"/>
      <c r="B139" s="298"/>
      <c r="C139" s="350">
        <v>2</v>
      </c>
      <c r="D139" s="376" t="s">
        <v>1233</v>
      </c>
      <c r="E139" s="358"/>
      <c r="F139" s="312"/>
    </row>
    <row r="140" spans="1:6" ht="26.25" customHeight="1">
      <c r="A140" s="349"/>
      <c r="B140" s="298"/>
      <c r="C140" s="350">
        <v>3</v>
      </c>
      <c r="D140" s="350" t="s">
        <v>1234</v>
      </c>
      <c r="E140" s="358"/>
      <c r="F140" s="312"/>
    </row>
    <row r="141" spans="1:6" ht="31.5" customHeight="1">
      <c r="A141" s="349"/>
      <c r="B141" s="298"/>
      <c r="C141" s="352">
        <v>4</v>
      </c>
      <c r="D141" s="377" t="s">
        <v>1235</v>
      </c>
      <c r="E141" s="358"/>
      <c r="F141" s="312"/>
    </row>
    <row r="142" spans="1:6" ht="11.25" customHeight="1">
      <c r="A142" s="349" t="s">
        <v>1236</v>
      </c>
      <c r="B142" s="298" t="s">
        <v>1162</v>
      </c>
      <c r="C142" s="361">
        <v>1</v>
      </c>
      <c r="D142" s="368" t="s">
        <v>1189</v>
      </c>
      <c r="E142" s="292"/>
      <c r="F142" s="312"/>
    </row>
    <row r="143" spans="1:6" ht="12.75" customHeight="1">
      <c r="A143" s="349"/>
      <c r="B143" s="298"/>
      <c r="C143" s="362">
        <v>2</v>
      </c>
      <c r="D143" s="343" t="s">
        <v>1145</v>
      </c>
      <c r="E143" s="292"/>
      <c r="F143" s="312"/>
    </row>
    <row r="144" spans="1:6" ht="12.75" customHeight="1">
      <c r="A144" s="349"/>
      <c r="B144" s="298"/>
      <c r="C144" s="362">
        <v>3</v>
      </c>
      <c r="D144" s="366" t="s">
        <v>1208</v>
      </c>
      <c r="E144" s="292"/>
      <c r="F144" s="312"/>
    </row>
    <row r="145" spans="1:6" ht="12.75" customHeight="1">
      <c r="A145" s="349"/>
      <c r="B145" s="298"/>
      <c r="C145" s="362">
        <v>4</v>
      </c>
      <c r="D145" s="343" t="s">
        <v>1200</v>
      </c>
      <c r="E145" s="292"/>
      <c r="F145" s="312"/>
    </row>
    <row r="146" spans="1:6" ht="12.75" customHeight="1">
      <c r="A146" s="349"/>
      <c r="B146" s="298"/>
      <c r="C146" s="362">
        <v>5</v>
      </c>
      <c r="D146" s="343" t="s">
        <v>1201</v>
      </c>
      <c r="E146" s="292"/>
      <c r="F146" s="312"/>
    </row>
    <row r="147" spans="1:6" ht="13.5" customHeight="1">
      <c r="A147" s="349"/>
      <c r="B147" s="298"/>
      <c r="C147" s="363">
        <v>6</v>
      </c>
      <c r="D147" s="369" t="s">
        <v>1202</v>
      </c>
      <c r="E147" s="292"/>
      <c r="F147" s="312"/>
    </row>
    <row r="148" spans="1:6" ht="11.25" customHeight="1">
      <c r="A148" s="349" t="s">
        <v>1237</v>
      </c>
      <c r="B148" s="298" t="s">
        <v>1169</v>
      </c>
      <c r="C148" s="353">
        <v>1</v>
      </c>
      <c r="D148" s="368" t="s">
        <v>1195</v>
      </c>
      <c r="E148" s="292"/>
      <c r="F148" s="312"/>
    </row>
    <row r="149" spans="1:6" ht="12.75" customHeight="1">
      <c r="A149" s="349"/>
      <c r="B149" s="298"/>
      <c r="C149" s="354">
        <v>2</v>
      </c>
      <c r="D149" s="343" t="s">
        <v>1145</v>
      </c>
      <c r="E149" s="292"/>
      <c r="F149" s="312"/>
    </row>
    <row r="150" spans="1:6" ht="12.75" customHeight="1">
      <c r="A150" s="349"/>
      <c r="B150" s="298"/>
      <c r="C150" s="354">
        <v>3</v>
      </c>
      <c r="D150" s="366" t="s">
        <v>1208</v>
      </c>
      <c r="E150" s="292"/>
      <c r="F150" s="312"/>
    </row>
    <row r="151" spans="1:6" ht="12.75" customHeight="1">
      <c r="A151" s="349"/>
      <c r="B151" s="298"/>
      <c r="C151" s="354">
        <v>4</v>
      </c>
      <c r="D151" s="343" t="s">
        <v>1205</v>
      </c>
      <c r="E151" s="292"/>
      <c r="F151" s="312"/>
    </row>
    <row r="152" spans="1:6" ht="12.75" customHeight="1">
      <c r="A152" s="349"/>
      <c r="B152" s="298"/>
      <c r="C152" s="354">
        <v>5</v>
      </c>
      <c r="D152" s="343" t="s">
        <v>1206</v>
      </c>
      <c r="E152" s="292"/>
      <c r="F152" s="312"/>
    </row>
    <row r="153" spans="1:6" ht="13.5" customHeight="1">
      <c r="A153" s="349"/>
      <c r="B153" s="298"/>
      <c r="C153" s="355">
        <v>6</v>
      </c>
      <c r="D153" s="369" t="s">
        <v>1207</v>
      </c>
      <c r="E153" s="292"/>
      <c r="F153" s="312"/>
    </row>
    <row r="154" spans="1:6" ht="11.25">
      <c r="A154" s="349" t="s">
        <v>1238</v>
      </c>
      <c r="B154" s="298"/>
      <c r="C154" s="364">
        <v>1</v>
      </c>
      <c r="D154" s="351" t="s">
        <v>1239</v>
      </c>
      <c r="E154" s="358"/>
      <c r="F154" s="312"/>
    </row>
    <row r="155" spans="1:6" ht="12.75" customHeight="1">
      <c r="A155" s="349"/>
      <c r="B155" s="298"/>
      <c r="C155" s="370">
        <v>2</v>
      </c>
      <c r="D155" s="376" t="s">
        <v>1145</v>
      </c>
      <c r="E155" s="358"/>
      <c r="F155" s="312"/>
    </row>
    <row r="156" spans="1:6" ht="12.75" customHeight="1">
      <c r="A156" s="349"/>
      <c r="B156" s="298"/>
      <c r="C156" s="370">
        <v>3</v>
      </c>
      <c r="D156" s="376" t="s">
        <v>1240</v>
      </c>
      <c r="E156" s="358"/>
      <c r="F156" s="312"/>
    </row>
    <row r="157" spans="1:6" ht="12.75" customHeight="1">
      <c r="A157" s="349"/>
      <c r="B157" s="298"/>
      <c r="C157" s="370">
        <v>4</v>
      </c>
      <c r="D157" s="376" t="s">
        <v>1145</v>
      </c>
      <c r="E157" s="358"/>
      <c r="F157" s="312"/>
    </row>
    <row r="158" spans="1:6" ht="21.75" customHeight="1">
      <c r="A158" s="349"/>
      <c r="B158" s="298"/>
      <c r="C158" s="378">
        <v>5</v>
      </c>
      <c r="D158" s="377" t="s">
        <v>1241</v>
      </c>
      <c r="E158" s="358"/>
      <c r="F158" s="312"/>
    </row>
    <row r="159" spans="5:6" ht="11.25">
      <c r="E159" s="379"/>
      <c r="F159" s="380"/>
    </row>
  </sheetData>
  <sheetProtection/>
  <mergeCells count="138">
    <mergeCell ref="A5:E5"/>
    <mergeCell ref="A7:A9"/>
    <mergeCell ref="B7:B9"/>
    <mergeCell ref="E7:E9"/>
    <mergeCell ref="F7:F9"/>
    <mergeCell ref="A10:A12"/>
    <mergeCell ref="B10:B12"/>
    <mergeCell ref="E10:E12"/>
    <mergeCell ref="F10:F12"/>
    <mergeCell ref="A13:A15"/>
    <mergeCell ref="B13:B15"/>
    <mergeCell ref="E13:E15"/>
    <mergeCell ref="F13:F15"/>
    <mergeCell ref="A16:A22"/>
    <mergeCell ref="B16:B22"/>
    <mergeCell ref="E16:E22"/>
    <mergeCell ref="F16:F22"/>
    <mergeCell ref="A23:A25"/>
    <mergeCell ref="B23:B25"/>
    <mergeCell ref="E23:E25"/>
    <mergeCell ref="F23:F25"/>
    <mergeCell ref="A26:A30"/>
    <mergeCell ref="B26:B30"/>
    <mergeCell ref="E26:E30"/>
    <mergeCell ref="F26:F30"/>
    <mergeCell ref="A31:A33"/>
    <mergeCell ref="B31:B33"/>
    <mergeCell ref="E31:E33"/>
    <mergeCell ref="F31:F33"/>
    <mergeCell ref="A34:A37"/>
    <mergeCell ref="B34:B37"/>
    <mergeCell ref="E34:E37"/>
    <mergeCell ref="F34:F37"/>
    <mergeCell ref="A38:A42"/>
    <mergeCell ref="B38:B42"/>
    <mergeCell ref="E38:E42"/>
    <mergeCell ref="F38:F42"/>
    <mergeCell ref="A43:A46"/>
    <mergeCell ref="B43:B46"/>
    <mergeCell ref="E43:E46"/>
    <mergeCell ref="F43:F46"/>
    <mergeCell ref="A47:A49"/>
    <mergeCell ref="B47:B49"/>
    <mergeCell ref="E47:E49"/>
    <mergeCell ref="F47:F49"/>
    <mergeCell ref="A50:A53"/>
    <mergeCell ref="B50:B53"/>
    <mergeCell ref="E50:E53"/>
    <mergeCell ref="F50:F53"/>
    <mergeCell ref="A54:A58"/>
    <mergeCell ref="B54:B58"/>
    <mergeCell ref="E54:E58"/>
    <mergeCell ref="F54:F58"/>
    <mergeCell ref="A59:A63"/>
    <mergeCell ref="B59:B63"/>
    <mergeCell ref="E59:E63"/>
    <mergeCell ref="F59:F63"/>
    <mergeCell ref="A64:A69"/>
    <mergeCell ref="B64:B69"/>
    <mergeCell ref="E64:E69"/>
    <mergeCell ref="F64:F69"/>
    <mergeCell ref="A70:A75"/>
    <mergeCell ref="B70:B75"/>
    <mergeCell ref="E70:E75"/>
    <mergeCell ref="F70:F75"/>
    <mergeCell ref="A80:E80"/>
    <mergeCell ref="A82:A84"/>
    <mergeCell ref="B82:B84"/>
    <mergeCell ref="E82:E84"/>
    <mergeCell ref="F82:F84"/>
    <mergeCell ref="A85:A87"/>
    <mergeCell ref="B85:B87"/>
    <mergeCell ref="E85:E87"/>
    <mergeCell ref="F85:F87"/>
    <mergeCell ref="A88:A90"/>
    <mergeCell ref="B88:B90"/>
    <mergeCell ref="E88:E90"/>
    <mergeCell ref="F88:F90"/>
    <mergeCell ref="A91:A97"/>
    <mergeCell ref="B91:B97"/>
    <mergeCell ref="E91:E97"/>
    <mergeCell ref="F91:F97"/>
    <mergeCell ref="A98:A100"/>
    <mergeCell ref="B98:B100"/>
    <mergeCell ref="E98:E100"/>
    <mergeCell ref="F98:F100"/>
    <mergeCell ref="A101:A105"/>
    <mergeCell ref="B101:B105"/>
    <mergeCell ref="E101:E105"/>
    <mergeCell ref="F101:F105"/>
    <mergeCell ref="A106:A108"/>
    <mergeCell ref="B106:B108"/>
    <mergeCell ref="E106:E108"/>
    <mergeCell ref="F106:F108"/>
    <mergeCell ref="A109:A112"/>
    <mergeCell ref="B109:B112"/>
    <mergeCell ref="E109:E112"/>
    <mergeCell ref="F109:F112"/>
    <mergeCell ref="A113:A117"/>
    <mergeCell ref="B113:B117"/>
    <mergeCell ref="E113:E117"/>
    <mergeCell ref="F113:F117"/>
    <mergeCell ref="A118:A121"/>
    <mergeCell ref="B118:B121"/>
    <mergeCell ref="E118:E121"/>
    <mergeCell ref="F118:F121"/>
    <mergeCell ref="A122:A124"/>
    <mergeCell ref="B122:B124"/>
    <mergeCell ref="E122:E124"/>
    <mergeCell ref="F122:F124"/>
    <mergeCell ref="A125:A128"/>
    <mergeCell ref="B125:B128"/>
    <mergeCell ref="E125:E128"/>
    <mergeCell ref="F125:F128"/>
    <mergeCell ref="A129:A133"/>
    <mergeCell ref="B129:B133"/>
    <mergeCell ref="E129:E133"/>
    <mergeCell ref="F129:F133"/>
    <mergeCell ref="A134:A137"/>
    <mergeCell ref="B134:B137"/>
    <mergeCell ref="E134:E137"/>
    <mergeCell ref="F134:F137"/>
    <mergeCell ref="A138:A141"/>
    <mergeCell ref="B138:B141"/>
    <mergeCell ref="E138:E141"/>
    <mergeCell ref="F138:F141"/>
    <mergeCell ref="A142:A147"/>
    <mergeCell ref="B142:B147"/>
    <mergeCell ref="E142:E147"/>
    <mergeCell ref="F142:F147"/>
    <mergeCell ref="A148:A153"/>
    <mergeCell ref="B148:B153"/>
    <mergeCell ref="E148:E153"/>
    <mergeCell ref="F148:F153"/>
    <mergeCell ref="A154:A158"/>
    <mergeCell ref="B154:B158"/>
    <mergeCell ref="E154:E158"/>
    <mergeCell ref="F154:F158"/>
  </mergeCells>
  <printOptions/>
  <pageMargins left="0.7479166666666667" right="0.42986111111111114" top="0.5798611111111112" bottom="0.5798611111111112" header="0.5118055555555555" footer="0.5118055555555555"/>
  <pageSetup horizontalDpi="300" verticalDpi="300" orientation="landscape" scale="80"/>
</worksheet>
</file>

<file path=xl/worksheets/sheet17.xml><?xml version="1.0" encoding="utf-8"?>
<worksheet xmlns="http://schemas.openxmlformats.org/spreadsheetml/2006/main" xmlns:r="http://schemas.openxmlformats.org/officeDocument/2006/relationships">
  <dimension ref="A1:M59"/>
  <sheetViews>
    <sheetView zoomScale="85" zoomScaleNormal="85" workbookViewId="0" topLeftCell="A1">
      <selection activeCell="B37" sqref="B37"/>
    </sheetView>
  </sheetViews>
  <sheetFormatPr defaultColWidth="9.140625" defaultRowHeight="12.75"/>
  <cols>
    <col min="1" max="1" width="14.28125" style="335" customWidth="1"/>
    <col min="2" max="2" width="33.8515625" style="335" customWidth="1"/>
    <col min="3" max="3" width="9.140625" style="335" customWidth="1"/>
    <col min="4" max="4" width="79.7109375" style="335" customWidth="1"/>
    <col min="5" max="5" width="15.140625" style="335" customWidth="1"/>
    <col min="6" max="6" width="20.8515625" style="335" customWidth="1"/>
    <col min="7" max="16384" width="9.140625" style="335" customWidth="1"/>
  </cols>
  <sheetData>
    <row r="1" spans="1:13" ht="21" customHeight="1">
      <c r="A1" s="147" t="str">
        <f>Configs!A1</f>
        <v>Cisco 504G 525G &amp; 500S Side Car Testing - Platform: SPK</v>
      </c>
      <c r="G1" s="341"/>
      <c r="H1" s="341"/>
      <c r="I1" s="341"/>
      <c r="J1" s="341"/>
      <c r="K1" s="341"/>
      <c r="L1" s="341"/>
      <c r="M1" s="341"/>
    </row>
    <row r="2" spans="1:4" s="2" customFormat="1" ht="11.25">
      <c r="A2" s="147" t="s">
        <v>1242</v>
      </c>
      <c r="D2" s="381"/>
    </row>
    <row r="3" spans="1:2" s="344" customFormat="1" ht="11.25">
      <c r="A3" s="370"/>
      <c r="B3" s="382"/>
    </row>
    <row r="4" spans="1:6" ht="14.25">
      <c r="A4" s="346" t="s">
        <v>69</v>
      </c>
      <c r="B4" s="383" t="s">
        <v>446</v>
      </c>
      <c r="C4" s="383" t="s">
        <v>218</v>
      </c>
      <c r="D4" s="348" t="s">
        <v>72</v>
      </c>
      <c r="E4" s="15" t="s">
        <v>73</v>
      </c>
      <c r="F4" s="15" t="s">
        <v>74</v>
      </c>
    </row>
    <row r="5" spans="1:6" ht="23.25">
      <c r="A5" s="384" t="s">
        <v>1243</v>
      </c>
      <c r="B5" s="385"/>
      <c r="C5" s="353">
        <v>1</v>
      </c>
      <c r="D5" s="368" t="s">
        <v>1244</v>
      </c>
      <c r="E5" s="297"/>
      <c r="F5" s="312"/>
    </row>
    <row r="6" spans="1:6" ht="12">
      <c r="A6" s="349" t="s">
        <v>1245</v>
      </c>
      <c r="B6" s="386"/>
      <c r="C6" s="387">
        <v>1</v>
      </c>
      <c r="D6" s="388" t="s">
        <v>1246</v>
      </c>
      <c r="E6" s="332"/>
      <c r="F6" s="389"/>
    </row>
    <row r="7" spans="1:6" ht="23.25">
      <c r="A7" s="390" t="s">
        <v>1247</v>
      </c>
      <c r="B7" s="391"/>
      <c r="C7" s="350">
        <v>1</v>
      </c>
      <c r="D7" s="372" t="s">
        <v>1248</v>
      </c>
      <c r="E7" s="392"/>
      <c r="F7" s="312"/>
    </row>
    <row r="8" spans="1:6" ht="12">
      <c r="A8" s="349" t="s">
        <v>1249</v>
      </c>
      <c r="B8" s="386"/>
      <c r="C8" s="387">
        <v>1</v>
      </c>
      <c r="D8" s="388" t="s">
        <v>1250</v>
      </c>
      <c r="E8" s="332"/>
      <c r="F8" s="389"/>
    </row>
    <row r="9" spans="1:6" ht="11.25">
      <c r="A9" s="349" t="s">
        <v>1251</v>
      </c>
      <c r="B9" s="349"/>
      <c r="C9" s="353">
        <v>1</v>
      </c>
      <c r="D9" s="353" t="s">
        <v>1252</v>
      </c>
      <c r="E9" s="332"/>
      <c r="F9" s="393"/>
    </row>
    <row r="10" spans="1:6" ht="12.75" customHeight="1">
      <c r="A10" s="349"/>
      <c r="B10" s="349"/>
      <c r="C10" s="354">
        <v>2</v>
      </c>
      <c r="D10" s="354" t="s">
        <v>1253</v>
      </c>
      <c r="E10" s="332"/>
      <c r="F10" s="393"/>
    </row>
    <row r="11" spans="1:6" ht="36.75" customHeight="1">
      <c r="A11" s="349"/>
      <c r="B11" s="349"/>
      <c r="C11" s="355">
        <v>3</v>
      </c>
      <c r="D11" s="355" t="s">
        <v>1254</v>
      </c>
      <c r="E11" s="332"/>
      <c r="F11" s="393"/>
    </row>
    <row r="12" spans="1:13" ht="11.25">
      <c r="A12" s="349" t="s">
        <v>1255</v>
      </c>
      <c r="B12" s="349"/>
      <c r="C12" s="353">
        <v>1</v>
      </c>
      <c r="D12" s="353" t="s">
        <v>1256</v>
      </c>
      <c r="E12" s="332"/>
      <c r="F12" s="312"/>
      <c r="G12" s="370"/>
      <c r="H12" s="370"/>
      <c r="I12" s="370"/>
      <c r="J12" s="370"/>
      <c r="K12" s="370"/>
      <c r="L12" s="370"/>
      <c r="M12" s="370"/>
    </row>
    <row r="13" spans="1:13" ht="13.5" customHeight="1">
      <c r="A13" s="349"/>
      <c r="B13" s="349"/>
      <c r="C13" s="354">
        <v>2</v>
      </c>
      <c r="D13" s="354" t="s">
        <v>1257</v>
      </c>
      <c r="E13" s="332"/>
      <c r="F13" s="312"/>
      <c r="G13" s="370"/>
      <c r="H13" s="370"/>
      <c r="I13" s="370"/>
      <c r="J13" s="370"/>
      <c r="K13" s="370"/>
      <c r="L13" s="370"/>
      <c r="M13" s="370"/>
    </row>
    <row r="14" spans="1:13" ht="36" customHeight="1">
      <c r="A14" s="349"/>
      <c r="B14" s="349"/>
      <c r="C14" s="355">
        <v>3</v>
      </c>
      <c r="D14" s="355" t="s">
        <v>1254</v>
      </c>
      <c r="E14" s="332"/>
      <c r="F14" s="312"/>
      <c r="G14" s="370"/>
      <c r="H14" s="370"/>
      <c r="I14" s="370"/>
      <c r="J14" s="370"/>
      <c r="K14" s="370"/>
      <c r="L14" s="370"/>
      <c r="M14" s="370"/>
    </row>
    <row r="15" spans="1:13" ht="11.25" customHeight="1">
      <c r="A15" s="349" t="s">
        <v>1258</v>
      </c>
      <c r="B15" s="349"/>
      <c r="C15" s="353">
        <v>1</v>
      </c>
      <c r="D15" s="353" t="s">
        <v>1259</v>
      </c>
      <c r="E15" s="332"/>
      <c r="F15" s="312"/>
      <c r="G15" s="370"/>
      <c r="H15" s="370"/>
      <c r="I15" s="370"/>
      <c r="J15" s="370"/>
      <c r="K15" s="370"/>
      <c r="L15" s="370"/>
      <c r="M15" s="370"/>
    </row>
    <row r="16" spans="1:13" ht="12.75" customHeight="1">
      <c r="A16" s="349"/>
      <c r="B16" s="349"/>
      <c r="C16" s="354">
        <v>2</v>
      </c>
      <c r="D16" s="354" t="s">
        <v>1253</v>
      </c>
      <c r="E16" s="332"/>
      <c r="F16" s="312"/>
      <c r="G16" s="370"/>
      <c r="H16" s="370"/>
      <c r="I16" s="370"/>
      <c r="J16" s="370"/>
      <c r="K16" s="370"/>
      <c r="L16" s="370"/>
      <c r="M16" s="370"/>
    </row>
    <row r="17" spans="1:13" ht="13.5" customHeight="1">
      <c r="A17" s="349"/>
      <c r="B17" s="349"/>
      <c r="C17" s="355">
        <v>3</v>
      </c>
      <c r="D17" s="355" t="s">
        <v>1254</v>
      </c>
      <c r="E17" s="332"/>
      <c r="F17" s="312"/>
      <c r="G17" s="370"/>
      <c r="H17" s="370"/>
      <c r="I17" s="370"/>
      <c r="J17" s="370"/>
      <c r="K17" s="370"/>
      <c r="L17" s="370"/>
      <c r="M17" s="370"/>
    </row>
    <row r="18" spans="1:13" ht="11.25">
      <c r="A18" s="349" t="s">
        <v>1260</v>
      </c>
      <c r="B18" s="349"/>
      <c r="C18" s="351">
        <v>1</v>
      </c>
      <c r="D18" s="353" t="s">
        <v>1261</v>
      </c>
      <c r="E18" s="293"/>
      <c r="F18" s="312"/>
      <c r="G18" s="370"/>
      <c r="H18" s="370"/>
      <c r="I18" s="370"/>
      <c r="J18" s="370"/>
      <c r="K18" s="370"/>
      <c r="L18" s="370"/>
      <c r="M18" s="370"/>
    </row>
    <row r="19" spans="1:13" ht="12.75" customHeight="1">
      <c r="A19" s="349"/>
      <c r="B19" s="349"/>
      <c r="C19" s="350">
        <v>2</v>
      </c>
      <c r="D19" s="354" t="s">
        <v>1262</v>
      </c>
      <c r="E19" s="293"/>
      <c r="F19" s="312"/>
      <c r="G19" s="370"/>
      <c r="H19" s="370"/>
      <c r="I19" s="370"/>
      <c r="J19" s="370"/>
      <c r="K19" s="370"/>
      <c r="L19" s="370"/>
      <c r="M19" s="370"/>
    </row>
    <row r="20" spans="1:13" ht="13.5" customHeight="1">
      <c r="A20" s="349"/>
      <c r="B20" s="349"/>
      <c r="C20" s="350">
        <v>3</v>
      </c>
      <c r="D20" s="354" t="s">
        <v>1263</v>
      </c>
      <c r="E20" s="293"/>
      <c r="F20" s="312"/>
      <c r="G20" s="370"/>
      <c r="H20" s="370"/>
      <c r="I20" s="370"/>
      <c r="J20" s="370"/>
      <c r="K20" s="370"/>
      <c r="L20" s="370"/>
      <c r="M20" s="370"/>
    </row>
    <row r="21" spans="1:13" ht="33" customHeight="1">
      <c r="A21" s="349"/>
      <c r="B21" s="349"/>
      <c r="C21" s="352">
        <v>4</v>
      </c>
      <c r="D21" s="355" t="s">
        <v>1264</v>
      </c>
      <c r="E21" s="293"/>
      <c r="F21" s="312"/>
      <c r="G21" s="370"/>
      <c r="H21" s="370"/>
      <c r="I21" s="370"/>
      <c r="J21" s="370"/>
      <c r="K21" s="370"/>
      <c r="L21" s="370"/>
      <c r="M21" s="370"/>
    </row>
    <row r="22" spans="1:13" ht="11.25">
      <c r="A22" s="349" t="s">
        <v>1265</v>
      </c>
      <c r="B22" s="394"/>
      <c r="C22" s="395">
        <v>1</v>
      </c>
      <c r="D22" s="396" t="s">
        <v>1266</v>
      </c>
      <c r="E22" s="332"/>
      <c r="F22" s="393"/>
      <c r="G22" s="370"/>
      <c r="H22" s="370"/>
      <c r="I22" s="370"/>
      <c r="J22" s="370"/>
      <c r="K22" s="370"/>
      <c r="L22" s="370"/>
      <c r="M22" s="370"/>
    </row>
    <row r="23" spans="1:13" ht="11.25">
      <c r="A23" s="370"/>
      <c r="B23" s="382"/>
      <c r="C23" s="370"/>
      <c r="D23" s="370"/>
      <c r="E23" s="370"/>
      <c r="F23" s="397"/>
      <c r="G23" s="370"/>
      <c r="H23" s="370"/>
      <c r="I23" s="370"/>
      <c r="J23" s="370"/>
      <c r="K23" s="370"/>
      <c r="L23" s="370"/>
      <c r="M23" s="370"/>
    </row>
    <row r="24" spans="1:13" ht="11.25">
      <c r="A24" s="370"/>
      <c r="B24" s="382"/>
      <c r="C24" s="370"/>
      <c r="D24" s="370"/>
      <c r="E24" s="370"/>
      <c r="F24" s="397"/>
      <c r="G24" s="370"/>
      <c r="H24" s="370"/>
      <c r="I24" s="370"/>
      <c r="J24" s="370"/>
      <c r="K24" s="370"/>
      <c r="L24" s="370"/>
      <c r="M24" s="370"/>
    </row>
    <row r="25" spans="1:13" ht="11.25">
      <c r="A25" s="370"/>
      <c r="B25" s="382"/>
      <c r="C25" s="370"/>
      <c r="D25" s="370"/>
      <c r="E25" s="370"/>
      <c r="F25" s="370"/>
      <c r="G25" s="370"/>
      <c r="H25" s="370"/>
      <c r="I25" s="370"/>
      <c r="J25" s="370"/>
      <c r="K25" s="370"/>
      <c r="L25" s="370"/>
      <c r="M25" s="370"/>
    </row>
    <row r="26" spans="1:13" ht="11.25">
      <c r="A26" s="370"/>
      <c r="B26" s="382"/>
      <c r="C26" s="370"/>
      <c r="D26" s="370"/>
      <c r="E26" s="370"/>
      <c r="F26" s="370"/>
      <c r="G26" s="370"/>
      <c r="H26" s="370"/>
      <c r="I26" s="370"/>
      <c r="J26" s="370"/>
      <c r="K26" s="370"/>
      <c r="L26" s="370"/>
      <c r="M26" s="370"/>
    </row>
    <row r="27" spans="1:13" ht="11.25">
      <c r="A27" s="370"/>
      <c r="B27" s="382"/>
      <c r="C27" s="370"/>
      <c r="D27" s="370"/>
      <c r="E27" s="370"/>
      <c r="F27" s="370"/>
      <c r="G27" s="370"/>
      <c r="H27" s="370"/>
      <c r="I27" s="370"/>
      <c r="J27" s="370"/>
      <c r="K27" s="370"/>
      <c r="L27" s="370"/>
      <c r="M27" s="370"/>
    </row>
    <row r="28" spans="1:13" ht="11.25">
      <c r="A28" s="370"/>
      <c r="B28" s="382"/>
      <c r="C28" s="370"/>
      <c r="D28" s="370"/>
      <c r="E28" s="370"/>
      <c r="F28" s="370"/>
      <c r="G28" s="370"/>
      <c r="H28" s="370"/>
      <c r="I28" s="370"/>
      <c r="J28" s="370"/>
      <c r="K28" s="370"/>
      <c r="L28" s="370"/>
      <c r="M28" s="370"/>
    </row>
    <row r="29" spans="1:13" ht="11.25">
      <c r="A29" s="370"/>
      <c r="B29" s="382"/>
      <c r="C29" s="370"/>
      <c r="D29" s="370"/>
      <c r="E29" s="370"/>
      <c r="F29" s="370"/>
      <c r="G29" s="370"/>
      <c r="H29" s="370"/>
      <c r="I29" s="370"/>
      <c r="J29" s="370"/>
      <c r="K29" s="370"/>
      <c r="L29" s="370"/>
      <c r="M29" s="370"/>
    </row>
    <row r="30" spans="1:13" ht="11.25">
      <c r="A30" s="370"/>
      <c r="B30" s="382"/>
      <c r="C30" s="370"/>
      <c r="D30" s="370"/>
      <c r="E30" s="370"/>
      <c r="F30" s="370"/>
      <c r="G30" s="370"/>
      <c r="H30" s="370"/>
      <c r="I30" s="370"/>
      <c r="J30" s="370"/>
      <c r="K30" s="370"/>
      <c r="L30" s="370"/>
      <c r="M30" s="370"/>
    </row>
    <row r="31" spans="1:13" ht="11.25">
      <c r="A31" s="370"/>
      <c r="B31" s="382"/>
      <c r="C31" s="370"/>
      <c r="D31" s="370"/>
      <c r="E31" s="370"/>
      <c r="F31" s="370"/>
      <c r="G31" s="370"/>
      <c r="H31" s="370"/>
      <c r="I31" s="370"/>
      <c r="J31" s="370"/>
      <c r="K31" s="370"/>
      <c r="L31" s="370"/>
      <c r="M31" s="370"/>
    </row>
    <row r="32" spans="1:13" ht="11.25">
      <c r="A32" s="370"/>
      <c r="B32" s="382"/>
      <c r="C32" s="370"/>
      <c r="D32" s="370"/>
      <c r="E32" s="370"/>
      <c r="F32" s="370"/>
      <c r="G32" s="370"/>
      <c r="H32" s="370"/>
      <c r="I32" s="370"/>
      <c r="J32" s="370"/>
      <c r="K32" s="370"/>
      <c r="L32" s="370"/>
      <c r="M32" s="370"/>
    </row>
    <row r="33" spans="1:13" ht="11.25">
      <c r="A33" s="370"/>
      <c r="B33" s="382"/>
      <c r="C33" s="370"/>
      <c r="D33" s="370"/>
      <c r="E33" s="370"/>
      <c r="F33" s="370"/>
      <c r="G33" s="370"/>
      <c r="H33" s="370"/>
      <c r="I33" s="370"/>
      <c r="J33" s="370"/>
      <c r="K33" s="370"/>
      <c r="L33" s="370"/>
      <c r="M33" s="370"/>
    </row>
    <row r="34" spans="1:13" ht="11.25">
      <c r="A34" s="370"/>
      <c r="B34" s="382"/>
      <c r="C34" s="370"/>
      <c r="D34" s="370"/>
      <c r="E34" s="370"/>
      <c r="F34" s="370"/>
      <c r="G34" s="370"/>
      <c r="H34" s="370"/>
      <c r="I34" s="370"/>
      <c r="J34" s="370"/>
      <c r="K34" s="370"/>
      <c r="L34" s="370"/>
      <c r="M34" s="370"/>
    </row>
    <row r="35" spans="1:13" ht="11.25">
      <c r="A35" s="370"/>
      <c r="B35" s="382"/>
      <c r="C35" s="370"/>
      <c r="D35" s="370"/>
      <c r="E35" s="370"/>
      <c r="F35" s="370"/>
      <c r="G35" s="370"/>
      <c r="H35" s="370"/>
      <c r="I35" s="370"/>
      <c r="J35" s="370"/>
      <c r="K35" s="370"/>
      <c r="L35" s="370"/>
      <c r="M35" s="370"/>
    </row>
    <row r="36" spans="1:13" ht="11.25">
      <c r="A36" s="370"/>
      <c r="B36" s="382"/>
      <c r="C36" s="370"/>
      <c r="D36" s="370"/>
      <c r="E36" s="370"/>
      <c r="F36" s="370"/>
      <c r="G36" s="370"/>
      <c r="H36" s="370"/>
      <c r="I36" s="370"/>
      <c r="J36" s="370"/>
      <c r="K36" s="370"/>
      <c r="L36" s="370"/>
      <c r="M36" s="370"/>
    </row>
    <row r="37" spans="1:13" ht="11.25">
      <c r="A37" s="370"/>
      <c r="B37" s="382"/>
      <c r="C37" s="370"/>
      <c r="D37" s="370"/>
      <c r="E37" s="370"/>
      <c r="F37" s="370"/>
      <c r="G37" s="370"/>
      <c r="H37" s="370"/>
      <c r="I37" s="370"/>
      <c r="J37" s="370"/>
      <c r="K37" s="370"/>
      <c r="L37" s="370"/>
      <c r="M37" s="370"/>
    </row>
    <row r="38" spans="1:13" ht="11.25">
      <c r="A38" s="370"/>
      <c r="B38" s="382"/>
      <c r="C38" s="370"/>
      <c r="D38" s="370"/>
      <c r="E38" s="370"/>
      <c r="F38" s="370"/>
      <c r="G38" s="370"/>
      <c r="H38" s="370"/>
      <c r="I38" s="370"/>
      <c r="J38" s="370"/>
      <c r="K38" s="370"/>
      <c r="L38" s="370"/>
      <c r="M38" s="370"/>
    </row>
    <row r="39" spans="1:13" ht="11.25">
      <c r="A39" s="370"/>
      <c r="B39" s="382"/>
      <c r="C39" s="370"/>
      <c r="D39" s="370"/>
      <c r="E39" s="370"/>
      <c r="F39" s="370"/>
      <c r="G39" s="370"/>
      <c r="H39" s="370"/>
      <c r="I39" s="370"/>
      <c r="J39" s="370"/>
      <c r="K39" s="370"/>
      <c r="L39" s="370"/>
      <c r="M39" s="370"/>
    </row>
    <row r="40" spans="1:13" ht="11.25">
      <c r="A40" s="370"/>
      <c r="B40" s="382"/>
      <c r="C40" s="370"/>
      <c r="D40" s="370"/>
      <c r="E40" s="370"/>
      <c r="F40" s="370"/>
      <c r="G40" s="370"/>
      <c r="H40" s="370"/>
      <c r="I40" s="370"/>
      <c r="J40" s="370"/>
      <c r="K40" s="370"/>
      <c r="L40" s="370"/>
      <c r="M40" s="370"/>
    </row>
    <row r="41" spans="1:13" ht="11.25">
      <c r="A41" s="370"/>
      <c r="B41" s="382"/>
      <c r="C41" s="370"/>
      <c r="D41" s="370"/>
      <c r="E41" s="370"/>
      <c r="F41" s="370"/>
      <c r="G41" s="370"/>
      <c r="H41" s="370"/>
      <c r="I41" s="370"/>
      <c r="J41" s="370"/>
      <c r="K41" s="370"/>
      <c r="L41" s="370"/>
      <c r="M41" s="370"/>
    </row>
    <row r="42" spans="1:13" ht="11.25">
      <c r="A42" s="370"/>
      <c r="B42" s="382"/>
      <c r="C42" s="370"/>
      <c r="D42" s="370"/>
      <c r="E42" s="370"/>
      <c r="F42" s="370"/>
      <c r="G42" s="370"/>
      <c r="H42" s="370"/>
      <c r="I42" s="370"/>
      <c r="J42" s="370"/>
      <c r="K42" s="370"/>
      <c r="L42" s="370"/>
      <c r="M42" s="370"/>
    </row>
    <row r="43" spans="1:13" ht="11.25">
      <c r="A43" s="370"/>
      <c r="B43" s="382"/>
      <c r="C43" s="370"/>
      <c r="D43" s="370"/>
      <c r="E43" s="370"/>
      <c r="F43" s="370"/>
      <c r="G43" s="370"/>
      <c r="H43" s="370"/>
      <c r="I43" s="370"/>
      <c r="J43" s="370"/>
      <c r="K43" s="370"/>
      <c r="L43" s="370"/>
      <c r="M43" s="370"/>
    </row>
    <row r="44" spans="1:13" ht="11.25">
      <c r="A44" s="370"/>
      <c r="B44" s="382"/>
      <c r="C44" s="370"/>
      <c r="D44" s="370"/>
      <c r="E44" s="370"/>
      <c r="F44" s="370"/>
      <c r="G44" s="370"/>
      <c r="H44" s="370"/>
      <c r="I44" s="370"/>
      <c r="J44" s="370"/>
      <c r="K44" s="370"/>
      <c r="L44" s="370"/>
      <c r="M44" s="370"/>
    </row>
    <row r="45" spans="1:13" ht="11.25">
      <c r="A45" s="370"/>
      <c r="B45" s="382"/>
      <c r="C45" s="370"/>
      <c r="D45" s="370"/>
      <c r="E45" s="370"/>
      <c r="F45" s="370"/>
      <c r="G45" s="370"/>
      <c r="H45" s="370"/>
      <c r="I45" s="370"/>
      <c r="J45" s="370"/>
      <c r="K45" s="370"/>
      <c r="L45" s="370"/>
      <c r="M45" s="370"/>
    </row>
    <row r="46" spans="1:13" ht="11.25">
      <c r="A46" s="370"/>
      <c r="B46" s="382"/>
      <c r="C46" s="370"/>
      <c r="D46" s="370"/>
      <c r="E46" s="370"/>
      <c r="F46" s="370"/>
      <c r="G46" s="370"/>
      <c r="H46" s="370"/>
      <c r="I46" s="370"/>
      <c r="J46" s="370"/>
      <c r="K46" s="370"/>
      <c r="L46" s="370"/>
      <c r="M46" s="370"/>
    </row>
    <row r="47" spans="1:13" ht="11.25">
      <c r="A47" s="370"/>
      <c r="B47" s="382"/>
      <c r="C47" s="370"/>
      <c r="D47" s="370"/>
      <c r="E47" s="370"/>
      <c r="F47" s="370"/>
      <c r="G47" s="370"/>
      <c r="H47" s="370"/>
      <c r="I47" s="370"/>
      <c r="J47" s="370"/>
      <c r="K47" s="370"/>
      <c r="L47" s="370"/>
      <c r="M47" s="370"/>
    </row>
    <row r="48" spans="1:13" ht="11.25">
      <c r="A48" s="370"/>
      <c r="B48" s="382"/>
      <c r="C48" s="370"/>
      <c r="D48" s="370"/>
      <c r="E48" s="370"/>
      <c r="F48" s="370"/>
      <c r="G48" s="370"/>
      <c r="H48" s="370"/>
      <c r="I48" s="370"/>
      <c r="J48" s="370"/>
      <c r="K48" s="370"/>
      <c r="L48" s="370"/>
      <c r="M48" s="370"/>
    </row>
    <row r="49" spans="1:13" ht="11.25">
      <c r="A49" s="370"/>
      <c r="B49" s="382"/>
      <c r="C49" s="370"/>
      <c r="D49" s="370"/>
      <c r="E49" s="370"/>
      <c r="F49" s="370"/>
      <c r="G49" s="370"/>
      <c r="H49" s="370"/>
      <c r="I49" s="370"/>
      <c r="J49" s="370"/>
      <c r="K49" s="370"/>
      <c r="L49" s="370"/>
      <c r="M49" s="370"/>
    </row>
    <row r="50" spans="1:13" ht="11.25">
      <c r="A50" s="370"/>
      <c r="B50" s="382"/>
      <c r="C50" s="370"/>
      <c r="D50" s="370"/>
      <c r="E50" s="370"/>
      <c r="F50" s="370"/>
      <c r="G50" s="370"/>
      <c r="H50" s="370"/>
      <c r="I50" s="370"/>
      <c r="J50" s="370"/>
      <c r="K50" s="370"/>
      <c r="L50" s="370"/>
      <c r="M50" s="370"/>
    </row>
    <row r="51" spans="1:13" ht="11.25">
      <c r="A51" s="370"/>
      <c r="B51" s="382"/>
      <c r="C51" s="370"/>
      <c r="D51" s="370"/>
      <c r="E51" s="370"/>
      <c r="F51" s="370"/>
      <c r="G51" s="370"/>
      <c r="H51" s="370"/>
      <c r="I51" s="370"/>
      <c r="J51" s="370"/>
      <c r="K51" s="370"/>
      <c r="L51" s="370"/>
      <c r="M51" s="370"/>
    </row>
    <row r="52" spans="1:13" ht="11.25">
      <c r="A52" s="370"/>
      <c r="B52" s="382"/>
      <c r="C52" s="370"/>
      <c r="D52" s="370"/>
      <c r="E52" s="370"/>
      <c r="F52" s="370"/>
      <c r="G52" s="370"/>
      <c r="H52" s="370"/>
      <c r="I52" s="370"/>
      <c r="J52" s="370"/>
      <c r="K52" s="370"/>
      <c r="L52" s="370"/>
      <c r="M52" s="370"/>
    </row>
    <row r="53" spans="1:13" ht="11.25">
      <c r="A53" s="370"/>
      <c r="B53" s="382"/>
      <c r="C53" s="370"/>
      <c r="D53" s="370"/>
      <c r="E53" s="370"/>
      <c r="F53" s="370"/>
      <c r="G53" s="370"/>
      <c r="H53" s="370"/>
      <c r="I53" s="370"/>
      <c r="J53" s="370"/>
      <c r="K53" s="370"/>
      <c r="L53" s="370"/>
      <c r="M53" s="370"/>
    </row>
    <row r="54" spans="1:13" ht="11.25">
      <c r="A54" s="370"/>
      <c r="B54" s="382"/>
      <c r="C54" s="370"/>
      <c r="D54" s="370"/>
      <c r="E54" s="370"/>
      <c r="F54" s="370"/>
      <c r="G54" s="370"/>
      <c r="H54" s="370"/>
      <c r="I54" s="370"/>
      <c r="J54" s="370"/>
      <c r="K54" s="370"/>
      <c r="L54" s="370"/>
      <c r="M54" s="370"/>
    </row>
    <row r="55" spans="1:6" ht="11.25">
      <c r="A55" s="370"/>
      <c r="B55" s="382"/>
      <c r="C55" s="370"/>
      <c r="D55" s="370"/>
      <c r="E55" s="370"/>
      <c r="F55" s="370"/>
    </row>
    <row r="56" spans="1:6" ht="11.25">
      <c r="A56" s="370"/>
      <c r="B56" s="370"/>
      <c r="C56" s="370"/>
      <c r="D56" s="370"/>
      <c r="E56" s="370"/>
      <c r="F56" s="370"/>
    </row>
    <row r="57" ht="11.25">
      <c r="F57" s="370"/>
    </row>
    <row r="58" ht="11.25">
      <c r="F58" s="370"/>
    </row>
    <row r="59" ht="11.25">
      <c r="F59" s="370"/>
    </row>
  </sheetData>
  <sheetProtection/>
  <mergeCells count="16">
    <mergeCell ref="A9:A11"/>
    <mergeCell ref="B9:B11"/>
    <mergeCell ref="E9:E11"/>
    <mergeCell ref="F9:F11"/>
    <mergeCell ref="A12:A14"/>
    <mergeCell ref="B12:B14"/>
    <mergeCell ref="E12:E14"/>
    <mergeCell ref="F12:F14"/>
    <mergeCell ref="A15:A17"/>
    <mergeCell ref="B15:B17"/>
    <mergeCell ref="E15:E17"/>
    <mergeCell ref="F15:F17"/>
    <mergeCell ref="A18:A21"/>
    <mergeCell ref="B18:B21"/>
    <mergeCell ref="E18:E21"/>
    <mergeCell ref="F18:F21"/>
  </mergeCells>
  <printOptions/>
  <pageMargins left="0.7479166666666667" right="0.7479166666666667" top="0.9840277777777777" bottom="0.9840277777777777" header="0.5118055555555555" footer="0.5118055555555555"/>
  <pageSetup horizontalDpi="300" verticalDpi="300" orientation="landscape" scale="80"/>
</worksheet>
</file>

<file path=xl/worksheets/sheet18.xml><?xml version="1.0" encoding="utf-8"?>
<worksheet xmlns="http://schemas.openxmlformats.org/spreadsheetml/2006/main" xmlns:r="http://schemas.openxmlformats.org/officeDocument/2006/relationships">
  <dimension ref="A1:Z104"/>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D46" sqref="D46"/>
    </sheetView>
  </sheetViews>
  <sheetFormatPr defaultColWidth="9.140625" defaultRowHeight="12.75"/>
  <cols>
    <col min="1" max="1" width="17.7109375" style="0" customWidth="1"/>
    <col min="2" max="2" width="21.7109375" style="0" customWidth="1"/>
    <col min="3" max="3" width="11.28125" style="0" customWidth="1"/>
    <col min="4" max="4" width="91.7109375" style="0" customWidth="1"/>
    <col min="5" max="5" width="13.7109375" style="0" customWidth="1"/>
    <col min="6" max="6" width="16.28125" style="0" customWidth="1"/>
    <col min="7" max="7" width="5.421875" style="144" customWidth="1"/>
    <col min="8" max="8" width="13.7109375" style="0" customWidth="1"/>
    <col min="9" max="9" width="16.28125" style="0" customWidth="1"/>
    <col min="10" max="10" width="5.421875" style="144" customWidth="1"/>
    <col min="11" max="11" width="13.7109375" style="0" customWidth="1"/>
    <col min="12" max="12" width="16.28125" style="0" customWidth="1"/>
    <col min="13" max="13" width="13.7109375" style="0" customWidth="1"/>
    <col min="14" max="14" width="24.28125" style="0" customWidth="1"/>
    <col min="15" max="15" width="9.140625" style="144" customWidth="1"/>
    <col min="16" max="16" width="13.7109375" style="0" customWidth="1"/>
    <col min="17" max="17" width="24.28125" style="0" customWidth="1"/>
    <col min="18" max="18" width="9.140625" style="144" customWidth="1"/>
    <col min="19" max="19" width="13.7109375" style="0" customWidth="1"/>
    <col min="20" max="20" width="24.28125" style="0" customWidth="1"/>
    <col min="21" max="25" width="9.140625" style="144" customWidth="1"/>
    <col min="26" max="26" width="69.421875" style="113" customWidth="1"/>
    <col min="27" max="27" width="35.421875" style="0" customWidth="1"/>
  </cols>
  <sheetData>
    <row r="1" ht="16.5">
      <c r="A1" s="114" t="s">
        <v>0</v>
      </c>
    </row>
    <row r="2" spans="1:12" s="2" customFormat="1" ht="14.25">
      <c r="A2" s="115" t="s">
        <v>1267</v>
      </c>
      <c r="D2" s="398"/>
      <c r="E2" s="398"/>
      <c r="F2" s="398"/>
      <c r="G2" s="398"/>
      <c r="H2" s="398"/>
      <c r="I2" s="398"/>
      <c r="J2" s="398"/>
      <c r="K2" s="398"/>
      <c r="L2" s="398"/>
    </row>
    <row r="3" spans="5:26" ht="14.25">
      <c r="E3" s="4"/>
      <c r="G3"/>
      <c r="H3" s="4"/>
      <c r="I3" s="4"/>
      <c r="J3" s="4"/>
      <c r="K3" s="4"/>
      <c r="L3" s="4"/>
      <c r="O3"/>
      <c r="R3"/>
      <c r="U3"/>
      <c r="V3"/>
      <c r="W3"/>
      <c r="X3"/>
      <c r="Y3"/>
      <c r="Z3"/>
    </row>
    <row r="4" spans="2:26" ht="14.25">
      <c r="B4" s="399"/>
      <c r="D4" s="400" t="s">
        <v>1268</v>
      </c>
      <c r="E4" s="401" t="s">
        <v>1269</v>
      </c>
      <c r="F4" s="401"/>
      <c r="G4" s="402"/>
      <c r="H4" s="401" t="s">
        <v>27</v>
      </c>
      <c r="I4" s="401"/>
      <c r="J4" s="402"/>
      <c r="K4" s="117" t="s">
        <v>1270</v>
      </c>
      <c r="L4" s="117"/>
      <c r="O4"/>
      <c r="R4"/>
      <c r="U4"/>
      <c r="V4"/>
      <c r="W4"/>
      <c r="X4"/>
      <c r="Y4"/>
      <c r="Z4"/>
    </row>
    <row r="5" spans="1:26" ht="14.25">
      <c r="A5" s="15" t="s">
        <v>69</v>
      </c>
      <c r="B5" s="15" t="s">
        <v>70</v>
      </c>
      <c r="C5" s="15" t="s">
        <v>71</v>
      </c>
      <c r="D5" s="149" t="s">
        <v>72</v>
      </c>
      <c r="E5" s="15" t="s">
        <v>73</v>
      </c>
      <c r="F5" s="149" t="s">
        <v>74</v>
      </c>
      <c r="G5" s="402"/>
      <c r="H5" s="15" t="s">
        <v>73</v>
      </c>
      <c r="I5" s="149" t="s">
        <v>74</v>
      </c>
      <c r="J5" s="402"/>
      <c r="K5" s="15" t="s">
        <v>73</v>
      </c>
      <c r="L5" s="15" t="s">
        <v>74</v>
      </c>
      <c r="O5"/>
      <c r="R5"/>
      <c r="U5"/>
      <c r="V5"/>
      <c r="W5"/>
      <c r="X5"/>
      <c r="Y5"/>
      <c r="Z5"/>
    </row>
    <row r="6" spans="1:26" ht="14.25" customHeight="1">
      <c r="A6" s="50" t="s">
        <v>1271</v>
      </c>
      <c r="B6" s="50" t="s">
        <v>1272</v>
      </c>
      <c r="C6" s="127">
        <v>1</v>
      </c>
      <c r="D6" s="119" t="s">
        <v>1273</v>
      </c>
      <c r="E6" s="45"/>
      <c r="F6" s="403"/>
      <c r="G6" s="402"/>
      <c r="H6" s="45"/>
      <c r="I6" s="403"/>
      <c r="J6" s="402"/>
      <c r="K6" s="45"/>
      <c r="L6" s="91"/>
      <c r="O6"/>
      <c r="R6"/>
      <c r="U6"/>
      <c r="V6"/>
      <c r="W6"/>
      <c r="X6"/>
      <c r="Y6"/>
      <c r="Z6"/>
    </row>
    <row r="7" spans="1:26" ht="14.25">
      <c r="A7" s="50"/>
      <c r="B7" s="50"/>
      <c r="C7" s="129">
        <f>C6+1</f>
        <v>2</v>
      </c>
      <c r="D7" s="128" t="s">
        <v>1274</v>
      </c>
      <c r="E7" s="45"/>
      <c r="F7" s="403"/>
      <c r="G7" s="402"/>
      <c r="H7" s="45"/>
      <c r="I7" s="403"/>
      <c r="J7" s="402"/>
      <c r="K7" s="45"/>
      <c r="L7" s="91"/>
      <c r="O7"/>
      <c r="R7"/>
      <c r="U7"/>
      <c r="V7"/>
      <c r="W7"/>
      <c r="X7"/>
      <c r="Y7"/>
      <c r="Z7"/>
    </row>
    <row r="8" spans="1:26" ht="14.25">
      <c r="A8" s="50"/>
      <c r="B8" s="50"/>
      <c r="C8" s="129">
        <v>3</v>
      </c>
      <c r="D8" s="128" t="s">
        <v>1275</v>
      </c>
      <c r="E8" s="45"/>
      <c r="F8" s="403"/>
      <c r="G8" s="402"/>
      <c r="H8" s="45"/>
      <c r="I8" s="403"/>
      <c r="J8" s="402"/>
      <c r="K8" s="45"/>
      <c r="L8" s="91"/>
      <c r="O8"/>
      <c r="R8"/>
      <c r="U8"/>
      <c r="V8"/>
      <c r="W8"/>
      <c r="X8"/>
      <c r="Y8"/>
      <c r="Z8"/>
    </row>
    <row r="9" spans="1:26" ht="14.25">
      <c r="A9" s="50"/>
      <c r="B9" s="50"/>
      <c r="C9" s="129">
        <v>4</v>
      </c>
      <c r="D9" s="128" t="s">
        <v>1276</v>
      </c>
      <c r="E9" s="45"/>
      <c r="F9" s="403"/>
      <c r="G9" s="402"/>
      <c r="H9" s="45"/>
      <c r="I9" s="403"/>
      <c r="J9" s="402"/>
      <c r="K9" s="45"/>
      <c r="L9" s="91"/>
      <c r="O9"/>
      <c r="R9"/>
      <c r="U9"/>
      <c r="V9"/>
      <c r="W9"/>
      <c r="X9"/>
      <c r="Y9"/>
      <c r="Z9"/>
    </row>
    <row r="10" spans="1:26" ht="14.25" customHeight="1">
      <c r="A10" s="50" t="s">
        <v>1277</v>
      </c>
      <c r="B10" s="50" t="s">
        <v>1278</v>
      </c>
      <c r="C10" s="127">
        <v>1</v>
      </c>
      <c r="D10" s="119" t="s">
        <v>1279</v>
      </c>
      <c r="E10" s="50"/>
      <c r="F10" s="404"/>
      <c r="G10" s="402"/>
      <c r="H10" s="50"/>
      <c r="I10" s="404"/>
      <c r="J10" s="402"/>
      <c r="K10" s="50"/>
      <c r="L10" s="50"/>
      <c r="O10"/>
      <c r="R10"/>
      <c r="U10"/>
      <c r="V10"/>
      <c r="W10"/>
      <c r="X10"/>
      <c r="Y10"/>
      <c r="Z10"/>
    </row>
    <row r="11" spans="1:26" ht="14.25">
      <c r="A11" s="50"/>
      <c r="B11" s="50"/>
      <c r="C11" s="129">
        <v>2</v>
      </c>
      <c r="D11" s="121" t="s">
        <v>1280</v>
      </c>
      <c r="E11" s="50"/>
      <c r="F11" s="404"/>
      <c r="G11" s="402"/>
      <c r="H11" s="50"/>
      <c r="I11" s="404"/>
      <c r="J11" s="402"/>
      <c r="K11" s="50"/>
      <c r="L11" s="50"/>
      <c r="O11"/>
      <c r="R11"/>
      <c r="U11"/>
      <c r="V11"/>
      <c r="W11"/>
      <c r="X11"/>
      <c r="Y11"/>
      <c r="Z11"/>
    </row>
    <row r="12" spans="1:26" ht="14.25">
      <c r="A12" s="50"/>
      <c r="B12" s="50"/>
      <c r="C12" s="129">
        <v>3</v>
      </c>
      <c r="D12" s="121" t="s">
        <v>1281</v>
      </c>
      <c r="E12" s="50"/>
      <c r="F12" s="404"/>
      <c r="G12" s="402"/>
      <c r="H12" s="50"/>
      <c r="I12" s="404"/>
      <c r="J12" s="402"/>
      <c r="K12" s="50"/>
      <c r="L12" s="50"/>
      <c r="O12"/>
      <c r="R12"/>
      <c r="U12"/>
      <c r="V12"/>
      <c r="W12"/>
      <c r="X12"/>
      <c r="Y12"/>
      <c r="Z12"/>
    </row>
    <row r="13" spans="1:26" ht="14.25">
      <c r="A13" s="50"/>
      <c r="B13" s="50"/>
      <c r="C13" s="129">
        <v>4</v>
      </c>
      <c r="D13" s="121" t="s">
        <v>1282</v>
      </c>
      <c r="E13" s="50"/>
      <c r="F13" s="404"/>
      <c r="G13" s="402"/>
      <c r="H13" s="50"/>
      <c r="I13" s="404"/>
      <c r="J13" s="402"/>
      <c r="K13" s="50"/>
      <c r="L13" s="50"/>
      <c r="O13"/>
      <c r="R13"/>
      <c r="U13"/>
      <c r="V13"/>
      <c r="W13"/>
      <c r="X13"/>
      <c r="Y13"/>
      <c r="Z13"/>
    </row>
    <row r="14" spans="1:26" ht="14.25">
      <c r="A14" s="50"/>
      <c r="B14" s="50"/>
      <c r="C14" s="129">
        <v>5</v>
      </c>
      <c r="D14" s="128" t="s">
        <v>1283</v>
      </c>
      <c r="E14" s="50"/>
      <c r="F14" s="404"/>
      <c r="G14" s="402"/>
      <c r="H14" s="50"/>
      <c r="I14" s="404"/>
      <c r="J14" s="402"/>
      <c r="K14" s="50"/>
      <c r="L14" s="50"/>
      <c r="O14"/>
      <c r="R14"/>
      <c r="U14"/>
      <c r="V14"/>
      <c r="W14"/>
      <c r="X14"/>
      <c r="Y14"/>
      <c r="Z14"/>
    </row>
    <row r="15" spans="1:26" ht="14.25">
      <c r="A15" s="50"/>
      <c r="B15" s="50"/>
      <c r="C15" s="129">
        <v>6</v>
      </c>
      <c r="D15" s="128" t="s">
        <v>1284</v>
      </c>
      <c r="E15" s="50"/>
      <c r="F15" s="404"/>
      <c r="G15" s="402"/>
      <c r="H15" s="50"/>
      <c r="I15" s="404"/>
      <c r="J15" s="402"/>
      <c r="K15" s="50"/>
      <c r="L15" s="50"/>
      <c r="O15"/>
      <c r="R15"/>
      <c r="U15"/>
      <c r="V15"/>
      <c r="W15"/>
      <c r="X15"/>
      <c r="Y15"/>
      <c r="Z15"/>
    </row>
    <row r="16" spans="1:26" ht="14.25" customHeight="1">
      <c r="A16" s="50" t="s">
        <v>1285</v>
      </c>
      <c r="B16" s="50" t="s">
        <v>1286</v>
      </c>
      <c r="C16" s="118">
        <v>1</v>
      </c>
      <c r="D16" s="119" t="s">
        <v>1287</v>
      </c>
      <c r="E16" s="50"/>
      <c r="F16" s="405"/>
      <c r="G16" s="402"/>
      <c r="H16" s="50"/>
      <c r="I16" s="405"/>
      <c r="J16" s="402"/>
      <c r="K16" s="50"/>
      <c r="L16" s="63"/>
      <c r="O16"/>
      <c r="R16"/>
      <c r="U16"/>
      <c r="V16"/>
      <c r="W16"/>
      <c r="X16"/>
      <c r="Y16"/>
      <c r="Z16"/>
    </row>
    <row r="17" spans="1:26" ht="14.25">
      <c r="A17" s="50"/>
      <c r="B17" s="50"/>
      <c r="C17" s="125">
        <f>C16+1</f>
        <v>2</v>
      </c>
      <c r="D17" s="126" t="s">
        <v>1288</v>
      </c>
      <c r="E17" s="50"/>
      <c r="F17" s="405"/>
      <c r="G17" s="402"/>
      <c r="H17" s="50"/>
      <c r="I17" s="405"/>
      <c r="J17" s="402"/>
      <c r="K17" s="50"/>
      <c r="L17" s="63"/>
      <c r="O17"/>
      <c r="R17"/>
      <c r="U17"/>
      <c r="V17"/>
      <c r="W17"/>
      <c r="X17"/>
      <c r="Y17"/>
      <c r="Z17"/>
    </row>
    <row r="18" spans="1:26" ht="14.25" customHeight="1">
      <c r="A18" s="50" t="s">
        <v>1289</v>
      </c>
      <c r="B18" s="50" t="s">
        <v>1290</v>
      </c>
      <c r="C18" s="118">
        <v>1</v>
      </c>
      <c r="D18" s="119" t="s">
        <v>1291</v>
      </c>
      <c r="E18" s="50"/>
      <c r="F18" s="404"/>
      <c r="G18" s="402"/>
      <c r="H18" s="50"/>
      <c r="I18" s="404"/>
      <c r="J18" s="402"/>
      <c r="K18" s="50"/>
      <c r="L18" s="50"/>
      <c r="O18"/>
      <c r="R18"/>
      <c r="U18"/>
      <c r="V18"/>
      <c r="W18"/>
      <c r="X18"/>
      <c r="Y18"/>
      <c r="Z18"/>
    </row>
    <row r="19" spans="1:26" ht="14.25">
      <c r="A19" s="50"/>
      <c r="B19" s="50"/>
      <c r="C19" s="120">
        <v>2</v>
      </c>
      <c r="D19" s="121" t="s">
        <v>1292</v>
      </c>
      <c r="E19" s="50"/>
      <c r="F19" s="404"/>
      <c r="G19" s="402"/>
      <c r="H19" s="50"/>
      <c r="I19" s="404"/>
      <c r="J19" s="402"/>
      <c r="K19" s="50"/>
      <c r="L19" s="50"/>
      <c r="O19"/>
      <c r="R19"/>
      <c r="U19"/>
      <c r="V19"/>
      <c r="W19"/>
      <c r="X19"/>
      <c r="Y19"/>
      <c r="Z19"/>
    </row>
    <row r="20" spans="1:26" ht="14.25">
      <c r="A20" s="50"/>
      <c r="B20" s="50"/>
      <c r="C20" s="120">
        <v>3</v>
      </c>
      <c r="D20" s="121" t="s">
        <v>1293</v>
      </c>
      <c r="E20" s="50"/>
      <c r="F20" s="404"/>
      <c r="G20" s="402"/>
      <c r="H20" s="50"/>
      <c r="I20" s="404"/>
      <c r="J20" s="402"/>
      <c r="K20" s="50"/>
      <c r="L20" s="50"/>
      <c r="O20"/>
      <c r="R20"/>
      <c r="U20"/>
      <c r="V20"/>
      <c r="W20"/>
      <c r="X20"/>
      <c r="Y20"/>
      <c r="Z20"/>
    </row>
    <row r="21" spans="1:26" ht="14.25">
      <c r="A21" s="50"/>
      <c r="B21" s="50"/>
      <c r="C21" s="120">
        <v>4</v>
      </c>
      <c r="D21" s="121" t="s">
        <v>1294</v>
      </c>
      <c r="E21" s="50"/>
      <c r="F21" s="404"/>
      <c r="G21" s="402"/>
      <c r="H21" s="50"/>
      <c r="I21" s="404"/>
      <c r="J21" s="402"/>
      <c r="K21" s="50"/>
      <c r="L21" s="50"/>
      <c r="O21"/>
      <c r="R21"/>
      <c r="U21"/>
      <c r="V21"/>
      <c r="W21"/>
      <c r="X21"/>
      <c r="Y21"/>
      <c r="Z21"/>
    </row>
    <row r="22" spans="1:26" ht="14.25">
      <c r="A22" s="50"/>
      <c r="B22" s="50"/>
      <c r="C22" s="120">
        <v>5</v>
      </c>
      <c r="D22" s="121" t="s">
        <v>1295</v>
      </c>
      <c r="E22" s="50"/>
      <c r="F22" s="404"/>
      <c r="G22" s="402"/>
      <c r="H22" s="50"/>
      <c r="I22" s="404"/>
      <c r="J22" s="402"/>
      <c r="K22" s="50"/>
      <c r="L22" s="50"/>
      <c r="O22"/>
      <c r="R22"/>
      <c r="U22"/>
      <c r="V22"/>
      <c r="W22"/>
      <c r="X22"/>
      <c r="Y22"/>
      <c r="Z22"/>
    </row>
    <row r="23" spans="1:26" ht="14.25">
      <c r="A23" s="50"/>
      <c r="B23" s="50"/>
      <c r="C23" s="120">
        <f>C22+1</f>
        <v>6</v>
      </c>
      <c r="D23" s="121" t="s">
        <v>1296</v>
      </c>
      <c r="E23" s="50"/>
      <c r="F23" s="404"/>
      <c r="G23" s="402"/>
      <c r="H23" s="50"/>
      <c r="I23" s="404"/>
      <c r="J23" s="402"/>
      <c r="K23" s="50"/>
      <c r="L23" s="50"/>
      <c r="O23"/>
      <c r="R23"/>
      <c r="U23"/>
      <c r="V23"/>
      <c r="W23"/>
      <c r="X23"/>
      <c r="Y23"/>
      <c r="Z23"/>
    </row>
    <row r="24" spans="1:26" ht="14.25" customHeight="1">
      <c r="A24" s="50" t="s">
        <v>1297</v>
      </c>
      <c r="B24" s="50" t="s">
        <v>1298</v>
      </c>
      <c r="C24" s="118">
        <v>1</v>
      </c>
      <c r="D24" s="119" t="s">
        <v>1287</v>
      </c>
      <c r="E24" s="50"/>
      <c r="F24" s="405"/>
      <c r="G24" s="402"/>
      <c r="H24" s="50"/>
      <c r="I24" s="405"/>
      <c r="J24" s="402"/>
      <c r="K24" s="50"/>
      <c r="L24" s="63"/>
      <c r="O24"/>
      <c r="R24"/>
      <c r="U24"/>
      <c r="V24"/>
      <c r="W24"/>
      <c r="X24"/>
      <c r="Y24"/>
      <c r="Z24"/>
    </row>
    <row r="25" spans="1:26" ht="14.25">
      <c r="A25" s="50"/>
      <c r="B25" s="50"/>
      <c r="C25" s="120">
        <f>C24+1</f>
        <v>2</v>
      </c>
      <c r="D25" s="121" t="s">
        <v>1299</v>
      </c>
      <c r="E25" s="50"/>
      <c r="F25" s="405"/>
      <c r="G25" s="402"/>
      <c r="H25" s="50"/>
      <c r="I25" s="405"/>
      <c r="J25" s="402"/>
      <c r="K25" s="50"/>
      <c r="L25" s="63"/>
      <c r="O25"/>
      <c r="R25"/>
      <c r="U25"/>
      <c r="V25"/>
      <c r="W25"/>
      <c r="X25"/>
      <c r="Y25"/>
      <c r="Z25"/>
    </row>
    <row r="26" spans="1:26" ht="14.25">
      <c r="A26" s="50"/>
      <c r="B26" s="50"/>
      <c r="C26" s="120">
        <f>C25+1</f>
        <v>3</v>
      </c>
      <c r="D26" s="121" t="s">
        <v>1300</v>
      </c>
      <c r="E26" s="50"/>
      <c r="F26" s="405"/>
      <c r="G26" s="402"/>
      <c r="H26" s="50"/>
      <c r="I26" s="405"/>
      <c r="J26" s="402"/>
      <c r="K26" s="50"/>
      <c r="L26" s="63"/>
      <c r="O26"/>
      <c r="R26"/>
      <c r="U26"/>
      <c r="V26"/>
      <c r="W26"/>
      <c r="X26"/>
      <c r="Y26"/>
      <c r="Z26"/>
    </row>
    <row r="27" spans="1:26" ht="14.25">
      <c r="A27" s="50"/>
      <c r="B27" s="50"/>
      <c r="C27" s="132">
        <f>C26+1</f>
        <v>4</v>
      </c>
      <c r="D27" s="131" t="s">
        <v>208</v>
      </c>
      <c r="E27" s="50"/>
      <c r="F27" s="405"/>
      <c r="G27" s="402"/>
      <c r="H27" s="50"/>
      <c r="I27" s="405"/>
      <c r="J27" s="402"/>
      <c r="K27" s="50"/>
      <c r="L27" s="63"/>
      <c r="O27"/>
      <c r="R27"/>
      <c r="U27"/>
      <c r="V27"/>
      <c r="W27"/>
      <c r="X27"/>
      <c r="Y27"/>
      <c r="Z27"/>
    </row>
    <row r="28" spans="1:26" ht="14.25" customHeight="1">
      <c r="A28" s="50" t="s">
        <v>926</v>
      </c>
      <c r="B28" s="50" t="s">
        <v>1301</v>
      </c>
      <c r="C28" s="118">
        <v>1</v>
      </c>
      <c r="D28" s="130" t="s">
        <v>1302</v>
      </c>
      <c r="E28" s="50"/>
      <c r="F28" s="405"/>
      <c r="G28" s="402"/>
      <c r="H28" s="50"/>
      <c r="I28" s="405"/>
      <c r="J28" s="402"/>
      <c r="K28" s="50"/>
      <c r="L28" s="63"/>
      <c r="O28"/>
      <c r="R28"/>
      <c r="U28"/>
      <c r="V28"/>
      <c r="W28"/>
      <c r="X28"/>
      <c r="Y28"/>
      <c r="Z28"/>
    </row>
    <row r="29" spans="1:26" ht="14.25">
      <c r="A29" s="50"/>
      <c r="B29" s="50"/>
      <c r="C29" s="120">
        <v>2</v>
      </c>
      <c r="D29" s="128" t="s">
        <v>1303</v>
      </c>
      <c r="E29" s="50"/>
      <c r="F29" s="405"/>
      <c r="G29" s="402"/>
      <c r="H29" s="50"/>
      <c r="I29" s="405"/>
      <c r="J29" s="402"/>
      <c r="K29" s="50"/>
      <c r="L29" s="63"/>
      <c r="O29"/>
      <c r="R29"/>
      <c r="U29"/>
      <c r="V29"/>
      <c r="W29"/>
      <c r="X29"/>
      <c r="Y29"/>
      <c r="Z29"/>
    </row>
    <row r="30" spans="1:26" ht="14.25">
      <c r="A30" s="50"/>
      <c r="B30" s="50"/>
      <c r="C30" s="125">
        <v>3</v>
      </c>
      <c r="D30" s="131" t="s">
        <v>1304</v>
      </c>
      <c r="E30" s="50"/>
      <c r="F30" s="405"/>
      <c r="G30" s="402"/>
      <c r="H30" s="50"/>
      <c r="I30" s="405"/>
      <c r="J30" s="402"/>
      <c r="K30" s="50"/>
      <c r="L30" s="63"/>
      <c r="O30"/>
      <c r="R30"/>
      <c r="U30"/>
      <c r="V30"/>
      <c r="W30"/>
      <c r="X30"/>
      <c r="Y30"/>
      <c r="Z30"/>
    </row>
    <row r="31" spans="1:26" ht="14.25" customHeight="1">
      <c r="A31" s="50" t="s">
        <v>1305</v>
      </c>
      <c r="B31" s="50" t="s">
        <v>1272</v>
      </c>
      <c r="C31" s="118">
        <v>1</v>
      </c>
      <c r="D31" s="130" t="s">
        <v>1306</v>
      </c>
      <c r="E31" s="50"/>
      <c r="F31" s="404"/>
      <c r="G31" s="402"/>
      <c r="H31" s="50"/>
      <c r="I31" s="404"/>
      <c r="J31" s="402"/>
      <c r="K31" s="50"/>
      <c r="L31" s="50"/>
      <c r="O31"/>
      <c r="R31"/>
      <c r="U31"/>
      <c r="V31"/>
      <c r="W31"/>
      <c r="X31"/>
      <c r="Y31"/>
      <c r="Z31"/>
    </row>
    <row r="32" spans="1:26" ht="14.25">
      <c r="A32" s="50"/>
      <c r="B32" s="50"/>
      <c r="C32" s="120">
        <v>2</v>
      </c>
      <c r="D32" s="128" t="s">
        <v>1274</v>
      </c>
      <c r="E32" s="50"/>
      <c r="F32" s="404"/>
      <c r="G32" s="402"/>
      <c r="H32" s="50"/>
      <c r="I32" s="404"/>
      <c r="J32" s="402"/>
      <c r="K32" s="50"/>
      <c r="L32" s="50"/>
      <c r="O32"/>
      <c r="R32"/>
      <c r="U32"/>
      <c r="V32"/>
      <c r="W32"/>
      <c r="X32"/>
      <c r="Y32"/>
      <c r="Z32"/>
    </row>
    <row r="33" spans="1:26" ht="14.25">
      <c r="A33" s="50"/>
      <c r="B33" s="50"/>
      <c r="C33" s="120">
        <v>3</v>
      </c>
      <c r="D33" s="121" t="s">
        <v>1275</v>
      </c>
      <c r="E33" s="50"/>
      <c r="F33" s="404"/>
      <c r="G33" s="402"/>
      <c r="H33" s="50"/>
      <c r="I33" s="404"/>
      <c r="J33" s="402"/>
      <c r="K33" s="50"/>
      <c r="L33" s="50"/>
      <c r="O33"/>
      <c r="R33"/>
      <c r="U33"/>
      <c r="V33"/>
      <c r="W33"/>
      <c r="X33"/>
      <c r="Y33"/>
      <c r="Z33"/>
    </row>
    <row r="34" spans="1:26" ht="14.25">
      <c r="A34" s="50"/>
      <c r="B34" s="50"/>
      <c r="C34" s="120">
        <v>4</v>
      </c>
      <c r="D34" s="121" t="s">
        <v>1307</v>
      </c>
      <c r="E34" s="50"/>
      <c r="F34" s="404"/>
      <c r="G34" s="402"/>
      <c r="H34" s="50"/>
      <c r="I34" s="404"/>
      <c r="J34" s="402"/>
      <c r="K34" s="50"/>
      <c r="L34" s="50"/>
      <c r="O34"/>
      <c r="R34"/>
      <c r="U34"/>
      <c r="V34"/>
      <c r="W34"/>
      <c r="X34"/>
      <c r="Y34"/>
      <c r="Z34"/>
    </row>
    <row r="35" spans="1:26" ht="14.25">
      <c r="A35" s="50"/>
      <c r="B35" s="50"/>
      <c r="C35" s="120">
        <v>5</v>
      </c>
      <c r="D35" s="121" t="s">
        <v>1308</v>
      </c>
      <c r="E35" s="50"/>
      <c r="F35" s="404"/>
      <c r="G35" s="402"/>
      <c r="H35" s="50"/>
      <c r="I35" s="404"/>
      <c r="J35" s="402"/>
      <c r="K35" s="50"/>
      <c r="L35" s="50"/>
      <c r="O35"/>
      <c r="R35"/>
      <c r="U35"/>
      <c r="V35"/>
      <c r="W35"/>
      <c r="X35"/>
      <c r="Y35"/>
      <c r="Z35"/>
    </row>
    <row r="36" spans="1:26" ht="14.25" customHeight="1">
      <c r="A36" s="50" t="s">
        <v>1309</v>
      </c>
      <c r="B36" s="50" t="s">
        <v>1310</v>
      </c>
      <c r="C36" s="118">
        <v>1</v>
      </c>
      <c r="D36" s="130" t="s">
        <v>1311</v>
      </c>
      <c r="E36" s="50"/>
      <c r="F36" s="405"/>
      <c r="G36" s="402"/>
      <c r="H36" s="50"/>
      <c r="I36" s="405"/>
      <c r="J36" s="402"/>
      <c r="K36" s="50"/>
      <c r="L36" s="63"/>
      <c r="O36"/>
      <c r="R36"/>
      <c r="U36"/>
      <c r="V36"/>
      <c r="W36"/>
      <c r="X36"/>
      <c r="Y36"/>
      <c r="Z36"/>
    </row>
    <row r="37" spans="1:26" ht="14.25">
      <c r="A37" s="50"/>
      <c r="B37" s="50"/>
      <c r="C37" s="125">
        <v>2</v>
      </c>
      <c r="D37" s="131" t="s">
        <v>1312</v>
      </c>
      <c r="E37" s="50"/>
      <c r="F37" s="405"/>
      <c r="G37" s="402"/>
      <c r="H37" s="50"/>
      <c r="I37" s="405"/>
      <c r="J37" s="402"/>
      <c r="K37" s="50"/>
      <c r="L37" s="63"/>
      <c r="O37"/>
      <c r="R37"/>
      <c r="U37"/>
      <c r="V37"/>
      <c r="W37"/>
      <c r="X37"/>
      <c r="Y37"/>
      <c r="Z37"/>
    </row>
    <row r="38" spans="1:26" ht="14.25">
      <c r="A38" s="20"/>
      <c r="B38" s="20"/>
      <c r="C38" s="20"/>
      <c r="D38" s="20"/>
      <c r="E38" s="144"/>
      <c r="F38" s="20"/>
      <c r="G38"/>
      <c r="H38" s="144"/>
      <c r="I38" s="20"/>
      <c r="J38"/>
      <c r="K38" s="144"/>
      <c r="L38" s="20"/>
      <c r="O38"/>
      <c r="R38"/>
      <c r="U38"/>
      <c r="V38"/>
      <c r="W38"/>
      <c r="X38"/>
      <c r="Y38"/>
      <c r="Z38"/>
    </row>
    <row r="39" spans="1:26" ht="14.25">
      <c r="A39" s="20"/>
      <c r="B39" s="20"/>
      <c r="C39" s="20"/>
      <c r="D39" s="406" t="s">
        <v>1313</v>
      </c>
      <c r="E39" s="144"/>
      <c r="F39" s="20"/>
      <c r="G39"/>
      <c r="H39" s="144"/>
      <c r="I39" s="20"/>
      <c r="J39"/>
      <c r="K39" s="144"/>
      <c r="L39" s="20"/>
      <c r="O39"/>
      <c r="R39"/>
      <c r="U39"/>
      <c r="V39"/>
      <c r="W39"/>
      <c r="X39"/>
      <c r="Y39"/>
      <c r="Z39"/>
    </row>
    <row r="40" spans="2:26" ht="14.25">
      <c r="B40" s="399"/>
      <c r="D40" s="400" t="s">
        <v>1314</v>
      </c>
      <c r="E40" s="117" t="s">
        <v>1269</v>
      </c>
      <c r="F40" s="117"/>
      <c r="G40" s="402"/>
      <c r="H40" s="117" t="s">
        <v>27</v>
      </c>
      <c r="I40" s="117"/>
      <c r="J40" s="402"/>
      <c r="K40" s="117" t="s">
        <v>1270</v>
      </c>
      <c r="L40" s="117"/>
      <c r="M40" s="20"/>
      <c r="O40"/>
      <c r="R40"/>
      <c r="U40"/>
      <c r="V40"/>
      <c r="W40"/>
      <c r="X40"/>
      <c r="Y40"/>
      <c r="Z40"/>
    </row>
    <row r="41" spans="1:26" ht="14.25">
      <c r="A41" s="15" t="s">
        <v>69</v>
      </c>
      <c r="B41" s="15" t="s">
        <v>70</v>
      </c>
      <c r="C41" s="15" t="s">
        <v>71</v>
      </c>
      <c r="D41" s="149" t="s">
        <v>72</v>
      </c>
      <c r="E41" s="15" t="s">
        <v>73</v>
      </c>
      <c r="F41" s="149" t="s">
        <v>74</v>
      </c>
      <c r="G41" s="402"/>
      <c r="H41" s="15" t="s">
        <v>73</v>
      </c>
      <c r="I41" s="149" t="s">
        <v>74</v>
      </c>
      <c r="J41" s="402"/>
      <c r="K41" s="15" t="s">
        <v>73</v>
      </c>
      <c r="L41" s="6" t="s">
        <v>74</v>
      </c>
      <c r="O41"/>
      <c r="R41"/>
      <c r="U41"/>
      <c r="V41"/>
      <c r="W41"/>
      <c r="X41"/>
      <c r="Y41"/>
      <c r="Z41"/>
    </row>
    <row r="42" spans="1:26" ht="14.25" customHeight="1">
      <c r="A42" s="45" t="s">
        <v>1315</v>
      </c>
      <c r="B42" s="45" t="s">
        <v>1272</v>
      </c>
      <c r="C42" s="127">
        <v>1</v>
      </c>
      <c r="D42" s="119" t="s">
        <v>1273</v>
      </c>
      <c r="E42" s="45"/>
      <c r="F42" s="403"/>
      <c r="G42" s="402"/>
      <c r="H42" s="45"/>
      <c r="I42" s="403"/>
      <c r="J42" s="402"/>
      <c r="K42" s="45"/>
      <c r="L42" s="91"/>
      <c r="O42"/>
      <c r="R42"/>
      <c r="U42"/>
      <c r="V42"/>
      <c r="W42"/>
      <c r="X42"/>
      <c r="Y42"/>
      <c r="Z42"/>
    </row>
    <row r="43" spans="1:26" ht="14.25">
      <c r="A43" s="45"/>
      <c r="B43" s="45"/>
      <c r="C43" s="129">
        <f>C42+1</f>
        <v>2</v>
      </c>
      <c r="D43" s="128" t="s">
        <v>1274</v>
      </c>
      <c r="E43" s="45"/>
      <c r="F43" s="403"/>
      <c r="G43" s="402"/>
      <c r="H43" s="45"/>
      <c r="I43" s="403"/>
      <c r="J43" s="402"/>
      <c r="K43" s="45"/>
      <c r="L43" s="91"/>
      <c r="O43"/>
      <c r="R43"/>
      <c r="U43"/>
      <c r="V43"/>
      <c r="W43"/>
      <c r="X43"/>
      <c r="Y43"/>
      <c r="Z43"/>
    </row>
    <row r="44" spans="1:26" ht="14.25">
      <c r="A44" s="45"/>
      <c r="B44" s="45"/>
      <c r="C44" s="129">
        <v>3</v>
      </c>
      <c r="D44" s="128" t="s">
        <v>1275</v>
      </c>
      <c r="E44" s="45"/>
      <c r="F44" s="403"/>
      <c r="G44" s="402"/>
      <c r="H44" s="45"/>
      <c r="I44" s="403"/>
      <c r="J44" s="402"/>
      <c r="K44" s="45"/>
      <c r="L44" s="91"/>
      <c r="O44"/>
      <c r="R44"/>
      <c r="U44"/>
      <c r="V44"/>
      <c r="W44"/>
      <c r="X44"/>
      <c r="Y44"/>
      <c r="Z44"/>
    </row>
    <row r="45" spans="1:26" ht="14.25">
      <c r="A45" s="45"/>
      <c r="B45" s="45"/>
      <c r="C45" s="129">
        <v>4</v>
      </c>
      <c r="D45" s="128" t="s">
        <v>1276</v>
      </c>
      <c r="E45" s="45"/>
      <c r="F45" s="403"/>
      <c r="G45" s="402"/>
      <c r="H45" s="45"/>
      <c r="I45" s="403"/>
      <c r="J45" s="402"/>
      <c r="K45" s="45"/>
      <c r="L45" s="91"/>
      <c r="O45"/>
      <c r="R45"/>
      <c r="U45"/>
      <c r="V45"/>
      <c r="W45"/>
      <c r="X45"/>
      <c r="Y45"/>
      <c r="Z45"/>
    </row>
    <row r="46" spans="1:26" ht="14.25" customHeight="1">
      <c r="A46" s="50" t="s">
        <v>1316</v>
      </c>
      <c r="B46" s="50" t="s">
        <v>1317</v>
      </c>
      <c r="C46" s="127">
        <v>1</v>
      </c>
      <c r="D46" s="119" t="s">
        <v>1279</v>
      </c>
      <c r="E46" s="50"/>
      <c r="F46" s="405"/>
      <c r="G46" s="402"/>
      <c r="H46" s="50"/>
      <c r="I46" s="405"/>
      <c r="J46" s="402"/>
      <c r="K46" s="50"/>
      <c r="L46" s="63"/>
      <c r="O46"/>
      <c r="R46"/>
      <c r="U46"/>
      <c r="V46"/>
      <c r="W46"/>
      <c r="X46"/>
      <c r="Y46"/>
      <c r="Z46"/>
    </row>
    <row r="47" spans="1:26" ht="14.25">
      <c r="A47" s="50"/>
      <c r="B47" s="50"/>
      <c r="C47" s="129">
        <v>2</v>
      </c>
      <c r="D47" s="121" t="s">
        <v>1318</v>
      </c>
      <c r="E47" s="50"/>
      <c r="F47" s="405"/>
      <c r="G47" s="402"/>
      <c r="H47" s="50"/>
      <c r="I47" s="405"/>
      <c r="J47" s="402"/>
      <c r="K47" s="50"/>
      <c r="L47" s="63"/>
      <c r="O47"/>
      <c r="R47"/>
      <c r="U47"/>
      <c r="V47"/>
      <c r="W47"/>
      <c r="X47"/>
      <c r="Y47"/>
      <c r="Z47"/>
    </row>
    <row r="48" spans="1:26" ht="14.25">
      <c r="A48" s="50"/>
      <c r="B48" s="50"/>
      <c r="C48" s="129">
        <v>3</v>
      </c>
      <c r="D48" s="121" t="s">
        <v>1319</v>
      </c>
      <c r="E48" s="50"/>
      <c r="F48" s="405"/>
      <c r="G48" s="402"/>
      <c r="H48" s="50"/>
      <c r="I48" s="405"/>
      <c r="J48" s="402"/>
      <c r="K48" s="50"/>
      <c r="L48" s="63"/>
      <c r="O48"/>
      <c r="R48"/>
      <c r="U48"/>
      <c r="V48"/>
      <c r="W48"/>
      <c r="X48"/>
      <c r="Y48"/>
      <c r="Z48"/>
    </row>
    <row r="49" spans="1:26" ht="14.25">
      <c r="A49" s="50"/>
      <c r="B49" s="50"/>
      <c r="C49" s="129">
        <v>4</v>
      </c>
      <c r="D49" s="121" t="s">
        <v>1281</v>
      </c>
      <c r="E49" s="50"/>
      <c r="F49" s="405"/>
      <c r="G49" s="402"/>
      <c r="H49" s="50"/>
      <c r="I49" s="405"/>
      <c r="J49" s="402"/>
      <c r="K49" s="50"/>
      <c r="L49" s="63"/>
      <c r="O49"/>
      <c r="R49"/>
      <c r="U49"/>
      <c r="V49"/>
      <c r="W49"/>
      <c r="X49"/>
      <c r="Y49"/>
      <c r="Z49"/>
    </row>
    <row r="50" spans="1:26" ht="14.25">
      <c r="A50" s="50"/>
      <c r="B50" s="50"/>
      <c r="C50" s="129">
        <v>5</v>
      </c>
      <c r="D50" s="128" t="s">
        <v>1282</v>
      </c>
      <c r="E50" s="50"/>
      <c r="F50" s="405"/>
      <c r="G50" s="402"/>
      <c r="H50" s="50"/>
      <c r="I50" s="405"/>
      <c r="J50" s="402"/>
      <c r="K50" s="50"/>
      <c r="L50" s="63"/>
      <c r="O50"/>
      <c r="R50"/>
      <c r="U50"/>
      <c r="V50"/>
      <c r="W50"/>
      <c r="X50"/>
      <c r="Y50"/>
      <c r="Z50"/>
    </row>
    <row r="51" spans="1:26" ht="14.25">
      <c r="A51" s="50"/>
      <c r="B51" s="50"/>
      <c r="C51" s="129">
        <v>6</v>
      </c>
      <c r="D51" s="128" t="s">
        <v>1320</v>
      </c>
      <c r="E51" s="50"/>
      <c r="F51" s="405"/>
      <c r="G51" s="402"/>
      <c r="H51" s="50"/>
      <c r="I51" s="405"/>
      <c r="J51" s="402"/>
      <c r="K51" s="50"/>
      <c r="L51" s="63"/>
      <c r="O51"/>
      <c r="R51"/>
      <c r="U51"/>
      <c r="V51"/>
      <c r="W51"/>
      <c r="X51"/>
      <c r="Y51"/>
      <c r="Z51"/>
    </row>
    <row r="52" spans="1:26" ht="14.25">
      <c r="A52" s="50"/>
      <c r="B52" s="50"/>
      <c r="C52" s="129">
        <v>7</v>
      </c>
      <c r="D52" s="128" t="s">
        <v>1319</v>
      </c>
      <c r="E52" s="50"/>
      <c r="F52" s="405"/>
      <c r="G52" s="402"/>
      <c r="H52" s="50"/>
      <c r="I52" s="405"/>
      <c r="J52" s="402"/>
      <c r="K52" s="50"/>
      <c r="L52" s="63"/>
      <c r="O52"/>
      <c r="R52"/>
      <c r="U52"/>
      <c r="V52"/>
      <c r="W52"/>
      <c r="X52"/>
      <c r="Y52"/>
      <c r="Z52"/>
    </row>
    <row r="53" spans="1:26" ht="14.25">
      <c r="A53" s="50"/>
      <c r="B53" s="50"/>
      <c r="C53" s="132">
        <v>8</v>
      </c>
      <c r="D53" s="131" t="s">
        <v>1321</v>
      </c>
      <c r="E53" s="50"/>
      <c r="F53" s="405"/>
      <c r="G53" s="402"/>
      <c r="H53" s="50"/>
      <c r="I53" s="405"/>
      <c r="J53" s="402"/>
      <c r="K53" s="50"/>
      <c r="L53" s="63"/>
      <c r="O53"/>
      <c r="R53"/>
      <c r="U53"/>
      <c r="V53"/>
      <c r="W53"/>
      <c r="X53"/>
      <c r="Y53"/>
      <c r="Z53"/>
    </row>
    <row r="54" spans="1:26" ht="14.25" customHeight="1">
      <c r="A54" s="50" t="s">
        <v>1322</v>
      </c>
      <c r="B54" s="50" t="s">
        <v>1286</v>
      </c>
      <c r="C54" s="118">
        <v>1</v>
      </c>
      <c r="D54" s="119" t="s">
        <v>1287</v>
      </c>
      <c r="E54" s="50"/>
      <c r="F54" s="405"/>
      <c r="G54" s="402"/>
      <c r="H54" s="50"/>
      <c r="I54" s="405"/>
      <c r="J54" s="402"/>
      <c r="K54" s="50"/>
      <c r="L54" s="63"/>
      <c r="O54"/>
      <c r="R54"/>
      <c r="U54"/>
      <c r="V54"/>
      <c r="W54"/>
      <c r="X54"/>
      <c r="Y54"/>
      <c r="Z54"/>
    </row>
    <row r="55" spans="1:26" ht="14.25">
      <c r="A55" s="50"/>
      <c r="B55" s="50"/>
      <c r="C55" s="125">
        <f>C54+1</f>
        <v>2</v>
      </c>
      <c r="D55" s="126" t="s">
        <v>1288</v>
      </c>
      <c r="E55" s="50"/>
      <c r="F55" s="405"/>
      <c r="G55" s="402"/>
      <c r="H55" s="50"/>
      <c r="I55" s="405"/>
      <c r="J55" s="402"/>
      <c r="K55" s="50"/>
      <c r="L55" s="63"/>
      <c r="O55"/>
      <c r="R55"/>
      <c r="U55"/>
      <c r="V55"/>
      <c r="W55"/>
      <c r="X55"/>
      <c r="Y55"/>
      <c r="Z55"/>
    </row>
    <row r="56" spans="1:26" ht="14.25" customHeight="1">
      <c r="A56" s="50" t="s">
        <v>1297</v>
      </c>
      <c r="B56" s="50" t="s">
        <v>1298</v>
      </c>
      <c r="C56" s="118">
        <v>1</v>
      </c>
      <c r="D56" s="119" t="s">
        <v>1287</v>
      </c>
      <c r="E56" s="50"/>
      <c r="F56" s="405"/>
      <c r="G56" s="402"/>
      <c r="H56" s="50"/>
      <c r="I56" s="405"/>
      <c r="J56" s="402"/>
      <c r="K56" s="50"/>
      <c r="L56" s="63"/>
      <c r="O56"/>
      <c r="R56"/>
      <c r="U56"/>
      <c r="V56"/>
      <c r="W56"/>
      <c r="X56"/>
      <c r="Y56"/>
      <c r="Z56"/>
    </row>
    <row r="57" spans="1:26" ht="14.25">
      <c r="A57" s="50"/>
      <c r="B57" s="50"/>
      <c r="C57" s="120">
        <f>C56+1</f>
        <v>2</v>
      </c>
      <c r="D57" s="121" t="s">
        <v>1299</v>
      </c>
      <c r="E57" s="50"/>
      <c r="F57" s="405"/>
      <c r="G57" s="402"/>
      <c r="H57" s="50"/>
      <c r="I57" s="405"/>
      <c r="J57" s="402"/>
      <c r="K57" s="50"/>
      <c r="L57" s="63"/>
      <c r="O57"/>
      <c r="R57"/>
      <c r="U57"/>
      <c r="V57"/>
      <c r="W57"/>
      <c r="X57"/>
      <c r="Y57"/>
      <c r="Z57"/>
    </row>
    <row r="58" spans="1:26" ht="14.25">
      <c r="A58" s="50"/>
      <c r="B58" s="50"/>
      <c r="C58" s="120">
        <f>C57+1</f>
        <v>3</v>
      </c>
      <c r="D58" s="121" t="s">
        <v>1300</v>
      </c>
      <c r="E58" s="50"/>
      <c r="F58" s="405"/>
      <c r="G58" s="402"/>
      <c r="H58" s="50"/>
      <c r="I58" s="405"/>
      <c r="J58" s="402"/>
      <c r="K58" s="50"/>
      <c r="L58" s="63"/>
      <c r="O58"/>
      <c r="R58"/>
      <c r="U58"/>
      <c r="V58"/>
      <c r="W58"/>
      <c r="X58"/>
      <c r="Y58"/>
      <c r="Z58"/>
    </row>
    <row r="59" spans="1:26" ht="14.25">
      <c r="A59" s="50"/>
      <c r="B59" s="50"/>
      <c r="C59" s="132">
        <f>C58+1</f>
        <v>4</v>
      </c>
      <c r="D59" s="131" t="s">
        <v>208</v>
      </c>
      <c r="E59" s="50"/>
      <c r="F59" s="405"/>
      <c r="G59" s="402"/>
      <c r="H59" s="50"/>
      <c r="I59" s="405"/>
      <c r="J59" s="402"/>
      <c r="K59" s="50"/>
      <c r="L59" s="63"/>
      <c r="O59"/>
      <c r="R59"/>
      <c r="U59"/>
      <c r="V59"/>
      <c r="W59"/>
      <c r="X59"/>
      <c r="Y59"/>
      <c r="Z59"/>
    </row>
    <row r="60" spans="1:26" ht="14.25" customHeight="1">
      <c r="A60" s="50" t="s">
        <v>926</v>
      </c>
      <c r="B60" s="50" t="s">
        <v>1301</v>
      </c>
      <c r="C60" s="118">
        <v>1</v>
      </c>
      <c r="D60" s="130" t="s">
        <v>1302</v>
      </c>
      <c r="E60" s="50"/>
      <c r="F60" s="405"/>
      <c r="G60" s="402"/>
      <c r="H60" s="50"/>
      <c r="I60" s="405"/>
      <c r="J60" s="402"/>
      <c r="K60" s="50"/>
      <c r="L60" s="63"/>
      <c r="O60"/>
      <c r="R60"/>
      <c r="U60"/>
      <c r="V60"/>
      <c r="W60"/>
      <c r="X60"/>
      <c r="Y60"/>
      <c r="Z60"/>
    </row>
    <row r="61" spans="1:26" ht="14.25">
      <c r="A61" s="50"/>
      <c r="B61" s="50"/>
      <c r="C61" s="120">
        <v>2</v>
      </c>
      <c r="D61" s="128" t="s">
        <v>1303</v>
      </c>
      <c r="E61" s="50"/>
      <c r="F61" s="405"/>
      <c r="G61" s="402"/>
      <c r="H61" s="50"/>
      <c r="I61" s="405"/>
      <c r="J61" s="402"/>
      <c r="K61" s="50"/>
      <c r="L61" s="63"/>
      <c r="O61"/>
      <c r="R61"/>
      <c r="U61"/>
      <c r="V61"/>
      <c r="W61"/>
      <c r="X61"/>
      <c r="Y61"/>
      <c r="Z61"/>
    </row>
    <row r="62" spans="1:26" ht="14.25">
      <c r="A62" s="50"/>
      <c r="B62" s="50"/>
      <c r="C62" s="125">
        <v>3</v>
      </c>
      <c r="D62" s="131" t="s">
        <v>1304</v>
      </c>
      <c r="E62" s="50"/>
      <c r="F62" s="405"/>
      <c r="G62" s="402"/>
      <c r="H62" s="50"/>
      <c r="I62" s="405"/>
      <c r="J62" s="402"/>
      <c r="K62" s="50"/>
      <c r="L62" s="63"/>
      <c r="O62"/>
      <c r="R62"/>
      <c r="U62"/>
      <c r="V62"/>
      <c r="W62"/>
      <c r="X62"/>
      <c r="Y62"/>
      <c r="Z62"/>
    </row>
    <row r="63" spans="1:26" ht="14.25" customHeight="1">
      <c r="A63" s="50" t="s">
        <v>1305</v>
      </c>
      <c r="B63" s="50" t="s">
        <v>1272</v>
      </c>
      <c r="C63" s="118">
        <v>1</v>
      </c>
      <c r="D63" s="130" t="s">
        <v>1306</v>
      </c>
      <c r="E63" s="50"/>
      <c r="F63" s="405"/>
      <c r="G63" s="402"/>
      <c r="H63" s="50"/>
      <c r="I63" s="405"/>
      <c r="J63" s="402"/>
      <c r="K63" s="50"/>
      <c r="L63" s="63"/>
      <c r="O63"/>
      <c r="R63"/>
      <c r="U63"/>
      <c r="V63"/>
      <c r="W63"/>
      <c r="X63"/>
      <c r="Y63"/>
      <c r="Z63"/>
    </row>
    <row r="64" spans="1:26" ht="14.25">
      <c r="A64" s="50"/>
      <c r="B64" s="50"/>
      <c r="C64" s="120">
        <v>2</v>
      </c>
      <c r="D64" s="128" t="s">
        <v>1274</v>
      </c>
      <c r="E64" s="50"/>
      <c r="F64" s="405"/>
      <c r="G64" s="402"/>
      <c r="H64" s="50"/>
      <c r="I64" s="405"/>
      <c r="J64" s="402"/>
      <c r="K64" s="50"/>
      <c r="L64" s="63"/>
      <c r="O64"/>
      <c r="R64"/>
      <c r="U64"/>
      <c r="V64"/>
      <c r="W64"/>
      <c r="X64"/>
      <c r="Y64"/>
      <c r="Z64"/>
    </row>
    <row r="65" spans="1:26" ht="14.25">
      <c r="A65" s="50"/>
      <c r="B65" s="50"/>
      <c r="C65" s="120">
        <v>3</v>
      </c>
      <c r="D65" s="121" t="s">
        <v>1275</v>
      </c>
      <c r="E65" s="50"/>
      <c r="F65" s="405"/>
      <c r="G65" s="402"/>
      <c r="H65" s="50"/>
      <c r="I65" s="405"/>
      <c r="J65" s="402"/>
      <c r="K65" s="50"/>
      <c r="L65" s="63"/>
      <c r="O65"/>
      <c r="R65"/>
      <c r="U65"/>
      <c r="V65"/>
      <c r="W65"/>
      <c r="X65"/>
      <c r="Y65"/>
      <c r="Z65"/>
    </row>
    <row r="66" spans="1:26" ht="14.25">
      <c r="A66" s="50"/>
      <c r="B66" s="50"/>
      <c r="C66" s="120">
        <v>4</v>
      </c>
      <c r="D66" s="121" t="s">
        <v>1307</v>
      </c>
      <c r="E66" s="50"/>
      <c r="F66" s="405"/>
      <c r="G66" s="402"/>
      <c r="H66" s="50"/>
      <c r="I66" s="405"/>
      <c r="J66" s="402"/>
      <c r="K66" s="50"/>
      <c r="L66" s="63"/>
      <c r="O66"/>
      <c r="R66"/>
      <c r="U66"/>
      <c r="V66"/>
      <c r="W66"/>
      <c r="X66"/>
      <c r="Y66"/>
      <c r="Z66"/>
    </row>
    <row r="67" spans="1:26" ht="14.25">
      <c r="A67" s="50"/>
      <c r="B67" s="50"/>
      <c r="C67" s="120">
        <v>5</v>
      </c>
      <c r="D67" s="121" t="s">
        <v>1308</v>
      </c>
      <c r="E67" s="50"/>
      <c r="F67" s="405"/>
      <c r="G67" s="402"/>
      <c r="H67" s="50"/>
      <c r="I67" s="405"/>
      <c r="J67" s="402"/>
      <c r="K67" s="50"/>
      <c r="L67" s="63"/>
      <c r="O67"/>
      <c r="R67"/>
      <c r="U67"/>
      <c r="V67"/>
      <c r="W67"/>
      <c r="X67"/>
      <c r="Y67"/>
      <c r="Z67"/>
    </row>
    <row r="68" spans="1:26" ht="14.25" customHeight="1">
      <c r="A68" s="50" t="s">
        <v>1323</v>
      </c>
      <c r="B68" s="50" t="s">
        <v>1272</v>
      </c>
      <c r="C68" s="118">
        <v>1</v>
      </c>
      <c r="D68" s="130" t="s">
        <v>1324</v>
      </c>
      <c r="E68" s="50"/>
      <c r="F68" s="405"/>
      <c r="G68" s="402"/>
      <c r="H68" s="50"/>
      <c r="I68" s="405"/>
      <c r="J68" s="402"/>
      <c r="K68" s="50"/>
      <c r="L68" s="63"/>
      <c r="O68"/>
      <c r="R68"/>
      <c r="U68"/>
      <c r="V68"/>
      <c r="W68"/>
      <c r="X68"/>
      <c r="Y68"/>
      <c r="Z68"/>
    </row>
    <row r="69" spans="1:26" ht="14.25">
      <c r="A69" s="50"/>
      <c r="B69" s="50"/>
      <c r="C69" s="120">
        <v>2</v>
      </c>
      <c r="D69" s="128" t="s">
        <v>1325</v>
      </c>
      <c r="E69" s="50"/>
      <c r="F69" s="405"/>
      <c r="G69" s="402"/>
      <c r="H69" s="50"/>
      <c r="I69" s="405"/>
      <c r="J69" s="402"/>
      <c r="K69" s="50"/>
      <c r="L69" s="63"/>
      <c r="O69"/>
      <c r="R69"/>
      <c r="U69"/>
      <c r="V69"/>
      <c r="W69"/>
      <c r="X69"/>
      <c r="Y69"/>
      <c r="Z69"/>
    </row>
    <row r="70" spans="1:26" ht="14.25">
      <c r="A70" s="50"/>
      <c r="B70" s="50"/>
      <c r="C70" s="120">
        <v>3</v>
      </c>
      <c r="D70" s="128" t="s">
        <v>1275</v>
      </c>
      <c r="E70" s="50"/>
      <c r="F70" s="405"/>
      <c r="G70" s="402"/>
      <c r="H70" s="50"/>
      <c r="I70" s="405"/>
      <c r="J70" s="402"/>
      <c r="K70" s="50"/>
      <c r="L70" s="63"/>
      <c r="O70"/>
      <c r="R70"/>
      <c r="U70"/>
      <c r="V70"/>
      <c r="W70"/>
      <c r="X70"/>
      <c r="Y70"/>
      <c r="Z70"/>
    </row>
    <row r="71" spans="1:26" ht="14.25">
      <c r="A71" s="50"/>
      <c r="B71" s="50"/>
      <c r="C71" s="120">
        <v>4</v>
      </c>
      <c r="D71" s="128" t="s">
        <v>1326</v>
      </c>
      <c r="E71" s="50"/>
      <c r="F71" s="405"/>
      <c r="G71" s="402"/>
      <c r="H71" s="50"/>
      <c r="I71" s="405"/>
      <c r="J71" s="402"/>
      <c r="K71" s="50"/>
      <c r="L71" s="63"/>
      <c r="O71"/>
      <c r="R71"/>
      <c r="U71"/>
      <c r="V71"/>
      <c r="W71"/>
      <c r="X71"/>
      <c r="Y71"/>
      <c r="Z71"/>
    </row>
    <row r="72" spans="1:26" ht="14.25">
      <c r="A72" s="50"/>
      <c r="B72" s="50"/>
      <c r="C72" s="120">
        <v>5</v>
      </c>
      <c r="D72" s="128" t="s">
        <v>1327</v>
      </c>
      <c r="E72" s="50"/>
      <c r="F72" s="405"/>
      <c r="G72" s="402"/>
      <c r="H72" s="50"/>
      <c r="I72" s="405"/>
      <c r="J72" s="402"/>
      <c r="K72" s="50"/>
      <c r="L72" s="63"/>
      <c r="O72"/>
      <c r="R72"/>
      <c r="U72"/>
      <c r="V72"/>
      <c r="W72"/>
      <c r="X72"/>
      <c r="Y72"/>
      <c r="Z72"/>
    </row>
    <row r="73" spans="1:26" ht="14.25" customHeight="1">
      <c r="A73" s="50" t="s">
        <v>1309</v>
      </c>
      <c r="B73" s="50" t="s">
        <v>1310</v>
      </c>
      <c r="C73" s="118">
        <v>1</v>
      </c>
      <c r="D73" s="130" t="s">
        <v>1311</v>
      </c>
      <c r="E73" s="50"/>
      <c r="F73" s="405"/>
      <c r="G73" s="402"/>
      <c r="H73" s="50"/>
      <c r="I73" s="405"/>
      <c r="J73" s="402"/>
      <c r="K73" s="50"/>
      <c r="L73" s="63"/>
      <c r="O73"/>
      <c r="R73"/>
      <c r="U73"/>
      <c r="V73"/>
      <c r="W73"/>
      <c r="X73"/>
      <c r="Y73"/>
      <c r="Z73"/>
    </row>
    <row r="74" spans="1:26" ht="14.25">
      <c r="A74" s="50"/>
      <c r="B74" s="50"/>
      <c r="C74" s="125">
        <v>2</v>
      </c>
      <c r="D74" s="131" t="s">
        <v>1312</v>
      </c>
      <c r="E74" s="50"/>
      <c r="F74" s="405"/>
      <c r="G74" s="402"/>
      <c r="H74" s="50"/>
      <c r="I74" s="405"/>
      <c r="J74" s="402"/>
      <c r="K74" s="50"/>
      <c r="L74" s="63"/>
      <c r="O74"/>
      <c r="R74"/>
      <c r="U74"/>
      <c r="V74"/>
      <c r="W74"/>
      <c r="X74"/>
      <c r="Y74"/>
      <c r="Z74"/>
    </row>
    <row r="75" spans="1:26" ht="14.25" customHeight="1">
      <c r="A75" s="50" t="s">
        <v>1328</v>
      </c>
      <c r="B75" s="50" t="s">
        <v>1329</v>
      </c>
      <c r="C75" s="118">
        <v>1</v>
      </c>
      <c r="D75" s="118" t="s">
        <v>1330</v>
      </c>
      <c r="E75" s="50"/>
      <c r="F75" s="405"/>
      <c r="G75" s="402"/>
      <c r="H75" s="50"/>
      <c r="I75" s="405"/>
      <c r="J75" s="402"/>
      <c r="K75" s="50"/>
      <c r="L75" s="63"/>
      <c r="O75"/>
      <c r="R75"/>
      <c r="U75"/>
      <c r="V75"/>
      <c r="W75"/>
      <c r="X75"/>
      <c r="Y75"/>
      <c r="Z75"/>
    </row>
    <row r="76" spans="1:26" ht="14.25">
      <c r="A76" s="50"/>
      <c r="B76" s="50"/>
      <c r="C76" s="125">
        <f>C75+1</f>
        <v>2</v>
      </c>
      <c r="D76" s="125" t="s">
        <v>1331</v>
      </c>
      <c r="E76" s="50"/>
      <c r="F76" s="405"/>
      <c r="G76" s="402"/>
      <c r="H76" s="50"/>
      <c r="I76" s="405"/>
      <c r="J76" s="402"/>
      <c r="K76" s="50"/>
      <c r="L76" s="63"/>
      <c r="O76"/>
      <c r="R76"/>
      <c r="U76"/>
      <c r="V76"/>
      <c r="W76"/>
      <c r="X76"/>
      <c r="Y76"/>
      <c r="Z76"/>
    </row>
    <row r="77" spans="1:26" ht="14.25" customHeight="1">
      <c r="A77" s="50" t="s">
        <v>1332</v>
      </c>
      <c r="B77" s="50" t="s">
        <v>1298</v>
      </c>
      <c r="C77" s="118">
        <v>1</v>
      </c>
      <c r="D77" s="119" t="s">
        <v>1287</v>
      </c>
      <c r="E77" s="50"/>
      <c r="F77" s="405"/>
      <c r="G77" s="402"/>
      <c r="H77" s="50"/>
      <c r="I77" s="405"/>
      <c r="J77" s="402"/>
      <c r="K77" s="50"/>
      <c r="L77" s="63"/>
      <c r="O77"/>
      <c r="R77"/>
      <c r="U77"/>
      <c r="V77"/>
      <c r="W77"/>
      <c r="X77"/>
      <c r="Y77"/>
      <c r="Z77"/>
    </row>
    <row r="78" spans="1:26" ht="14.25">
      <c r="A78" s="50"/>
      <c r="B78" s="50"/>
      <c r="C78" s="120">
        <f>C77+1</f>
        <v>2</v>
      </c>
      <c r="D78" s="121" t="s">
        <v>1299</v>
      </c>
      <c r="E78" s="50"/>
      <c r="F78" s="405"/>
      <c r="G78" s="402"/>
      <c r="H78" s="50"/>
      <c r="I78" s="405"/>
      <c r="J78" s="402"/>
      <c r="K78" s="50"/>
      <c r="L78" s="63"/>
      <c r="O78"/>
      <c r="R78"/>
      <c r="U78"/>
      <c r="V78"/>
      <c r="W78"/>
      <c r="X78"/>
      <c r="Y78"/>
      <c r="Z78"/>
    </row>
    <row r="79" spans="1:26" ht="14.25">
      <c r="A79" s="50"/>
      <c r="B79" s="50"/>
      <c r="C79" s="120">
        <f>C78+1</f>
        <v>3</v>
      </c>
      <c r="D79" s="121" t="s">
        <v>1300</v>
      </c>
      <c r="E79" s="50"/>
      <c r="F79" s="405"/>
      <c r="G79" s="402"/>
      <c r="H79" s="50"/>
      <c r="I79" s="405"/>
      <c r="J79" s="402"/>
      <c r="K79" s="50"/>
      <c r="L79" s="63"/>
      <c r="O79"/>
      <c r="R79"/>
      <c r="U79"/>
      <c r="V79"/>
      <c r="W79"/>
      <c r="X79"/>
      <c r="Y79"/>
      <c r="Z79"/>
    </row>
    <row r="80" spans="1:26" ht="14.25">
      <c r="A80" s="50"/>
      <c r="B80" s="50"/>
      <c r="C80" s="132">
        <f>C79+1</f>
        <v>4</v>
      </c>
      <c r="D80" s="131" t="s">
        <v>208</v>
      </c>
      <c r="E80" s="50"/>
      <c r="F80" s="405"/>
      <c r="G80" s="402"/>
      <c r="H80" s="50"/>
      <c r="I80" s="405"/>
      <c r="J80" s="402"/>
      <c r="K80" s="50"/>
      <c r="L80" s="63"/>
      <c r="O80"/>
      <c r="R80"/>
      <c r="U80"/>
      <c r="V80"/>
      <c r="W80"/>
      <c r="X80"/>
      <c r="Y80"/>
      <c r="Z80"/>
    </row>
    <row r="81" spans="1:26" ht="14.25" customHeight="1">
      <c r="A81" s="50" t="s">
        <v>1333</v>
      </c>
      <c r="B81" s="50" t="s">
        <v>1334</v>
      </c>
      <c r="C81" s="118">
        <v>1</v>
      </c>
      <c r="D81" s="130" t="s">
        <v>1335</v>
      </c>
      <c r="E81" s="50"/>
      <c r="F81" s="405"/>
      <c r="G81" s="402"/>
      <c r="H81" s="50"/>
      <c r="I81" s="405"/>
      <c r="J81" s="402"/>
      <c r="K81" s="50"/>
      <c r="L81" s="63"/>
      <c r="O81"/>
      <c r="R81"/>
      <c r="U81"/>
      <c r="V81"/>
      <c r="W81"/>
      <c r="X81"/>
      <c r="Y81"/>
      <c r="Z81"/>
    </row>
    <row r="82" spans="1:26" ht="14.25">
      <c r="A82" s="50"/>
      <c r="B82" s="50"/>
      <c r="C82" s="125">
        <v>2</v>
      </c>
      <c r="D82" s="131" t="s">
        <v>1336</v>
      </c>
      <c r="E82" s="50"/>
      <c r="F82" s="405"/>
      <c r="G82" s="402"/>
      <c r="H82" s="50"/>
      <c r="I82" s="405"/>
      <c r="J82" s="402"/>
      <c r="K82" s="50"/>
      <c r="L82" s="63"/>
      <c r="O82"/>
      <c r="R82"/>
      <c r="U82"/>
      <c r="V82"/>
      <c r="W82"/>
      <c r="X82"/>
      <c r="Y82"/>
      <c r="Z82"/>
    </row>
    <row r="83" spans="1:26" ht="14.25" customHeight="1">
      <c r="A83" s="50" t="s">
        <v>1337</v>
      </c>
      <c r="B83" s="50" t="s">
        <v>1334</v>
      </c>
      <c r="C83" s="118">
        <v>1</v>
      </c>
      <c r="D83" s="130" t="s">
        <v>1338</v>
      </c>
      <c r="E83" s="50"/>
      <c r="F83" s="405"/>
      <c r="G83" s="402"/>
      <c r="H83" s="50"/>
      <c r="I83" s="405"/>
      <c r="J83" s="402"/>
      <c r="K83" s="50"/>
      <c r="L83" s="63"/>
      <c r="O83"/>
      <c r="R83"/>
      <c r="U83"/>
      <c r="V83"/>
      <c r="W83"/>
      <c r="X83"/>
      <c r="Y83"/>
      <c r="Z83"/>
    </row>
    <row r="84" spans="1:26" ht="14.25">
      <c r="A84" s="50"/>
      <c r="B84" s="50"/>
      <c r="C84" s="120">
        <v>2</v>
      </c>
      <c r="D84" s="128" t="s">
        <v>1339</v>
      </c>
      <c r="E84" s="50"/>
      <c r="F84" s="405"/>
      <c r="G84" s="402"/>
      <c r="H84" s="50"/>
      <c r="I84" s="405"/>
      <c r="J84" s="402"/>
      <c r="K84" s="50"/>
      <c r="L84" s="63"/>
      <c r="O84"/>
      <c r="R84"/>
      <c r="U84"/>
      <c r="V84"/>
      <c r="W84"/>
      <c r="X84"/>
      <c r="Y84"/>
      <c r="Z84"/>
    </row>
    <row r="85" spans="1:26" ht="14.25" customHeight="1">
      <c r="A85" s="50" t="s">
        <v>1340</v>
      </c>
      <c r="B85" s="50" t="s">
        <v>1334</v>
      </c>
      <c r="C85" s="118">
        <v>1</v>
      </c>
      <c r="D85" s="407" t="s">
        <v>1341</v>
      </c>
      <c r="E85" s="50"/>
      <c r="F85" s="405"/>
      <c r="G85" s="402"/>
      <c r="H85" s="50"/>
      <c r="I85" s="405"/>
      <c r="J85" s="402"/>
      <c r="K85" s="50"/>
      <c r="L85" s="63"/>
      <c r="O85"/>
      <c r="R85"/>
      <c r="U85"/>
      <c r="V85"/>
      <c r="W85"/>
      <c r="X85"/>
      <c r="Y85"/>
      <c r="Z85"/>
    </row>
    <row r="86" spans="1:26" ht="14.25">
      <c r="A86" s="50"/>
      <c r="B86" s="50"/>
      <c r="C86" s="120">
        <v>2</v>
      </c>
      <c r="D86" s="144" t="s">
        <v>1342</v>
      </c>
      <c r="E86" s="50"/>
      <c r="F86" s="405"/>
      <c r="G86" s="402"/>
      <c r="H86" s="50"/>
      <c r="I86" s="405"/>
      <c r="J86" s="402"/>
      <c r="K86" s="50"/>
      <c r="L86" s="63"/>
      <c r="O86"/>
      <c r="R86"/>
      <c r="U86"/>
      <c r="V86"/>
      <c r="W86"/>
      <c r="X86"/>
      <c r="Y86"/>
      <c r="Z86"/>
    </row>
    <row r="87" spans="1:26" ht="14.25">
      <c r="A87" s="50"/>
      <c r="B87" s="50"/>
      <c r="C87" s="120">
        <v>3</v>
      </c>
      <c r="D87" s="144" t="s">
        <v>1343</v>
      </c>
      <c r="E87" s="50"/>
      <c r="F87" s="405"/>
      <c r="G87" s="402"/>
      <c r="H87" s="50"/>
      <c r="I87" s="405"/>
      <c r="J87" s="402"/>
      <c r="K87" s="50"/>
      <c r="L87" s="63"/>
      <c r="O87"/>
      <c r="R87"/>
      <c r="U87"/>
      <c r="V87"/>
      <c r="W87"/>
      <c r="X87"/>
      <c r="Y87"/>
      <c r="Z87"/>
    </row>
    <row r="88" spans="1:26" ht="14.25">
      <c r="A88" s="50"/>
      <c r="B88" s="50"/>
      <c r="C88" s="125">
        <v>4</v>
      </c>
      <c r="D88" s="408" t="s">
        <v>1344</v>
      </c>
      <c r="E88" s="50"/>
      <c r="F88" s="405"/>
      <c r="G88" s="402"/>
      <c r="H88" s="50"/>
      <c r="I88" s="405"/>
      <c r="J88" s="402"/>
      <c r="K88" s="50"/>
      <c r="L88" s="63"/>
      <c r="O88"/>
      <c r="R88"/>
      <c r="U88"/>
      <c r="V88"/>
      <c r="W88"/>
      <c r="X88"/>
      <c r="Y88"/>
      <c r="Z88"/>
    </row>
    <row r="89" spans="1:12" s="172" customFormat="1" ht="14.25" customHeight="1">
      <c r="A89" s="45" t="s">
        <v>1345</v>
      </c>
      <c r="B89" s="45" t="s">
        <v>1346</v>
      </c>
      <c r="C89" s="129">
        <v>1</v>
      </c>
      <c r="D89" s="128" t="s">
        <v>1347</v>
      </c>
      <c r="E89" s="45"/>
      <c r="F89" s="409"/>
      <c r="G89" s="402"/>
      <c r="H89" s="45"/>
      <c r="I89" s="409"/>
      <c r="J89" s="402"/>
      <c r="K89" s="45"/>
      <c r="L89" s="124"/>
    </row>
    <row r="90" spans="1:12" s="172" customFormat="1" ht="14.25">
      <c r="A90" s="45"/>
      <c r="B90" s="45"/>
      <c r="C90" s="129">
        <v>2</v>
      </c>
      <c r="D90" s="128" t="s">
        <v>1348</v>
      </c>
      <c r="E90" s="45"/>
      <c r="F90" s="409"/>
      <c r="G90" s="402"/>
      <c r="H90" s="45"/>
      <c r="I90" s="409"/>
      <c r="J90" s="402"/>
      <c r="K90" s="45"/>
      <c r="L90" s="124"/>
    </row>
    <row r="91" spans="1:12" s="172" customFormat="1" ht="14.25">
      <c r="A91" s="45"/>
      <c r="B91" s="45"/>
      <c r="C91" s="132">
        <v>3</v>
      </c>
      <c r="D91" s="131" t="s">
        <v>1349</v>
      </c>
      <c r="E91" s="45"/>
      <c r="F91" s="409"/>
      <c r="G91" s="402"/>
      <c r="H91" s="45"/>
      <c r="I91" s="409"/>
      <c r="J91" s="402"/>
      <c r="K91" s="45"/>
      <c r="L91" s="124"/>
    </row>
    <row r="92" spans="1:26" ht="12.75" customHeight="1">
      <c r="A92" s="45" t="s">
        <v>1350</v>
      </c>
      <c r="B92" s="45" t="s">
        <v>1346</v>
      </c>
      <c r="C92" s="129">
        <v>1</v>
      </c>
      <c r="D92" s="128" t="s">
        <v>1351</v>
      </c>
      <c r="E92" s="50"/>
      <c r="F92" s="410"/>
      <c r="G92" s="402"/>
      <c r="H92" s="50"/>
      <c r="I92" s="410"/>
      <c r="J92" s="402"/>
      <c r="K92" s="50"/>
      <c r="L92" s="411"/>
      <c r="O92"/>
      <c r="R92"/>
      <c r="U92"/>
      <c r="V92"/>
      <c r="W92"/>
      <c r="X92"/>
      <c r="Y92"/>
      <c r="Z92"/>
    </row>
    <row r="93" spans="1:26" ht="14.25">
      <c r="A93" s="45"/>
      <c r="B93" s="45"/>
      <c r="C93" s="129">
        <v>2</v>
      </c>
      <c r="D93" s="128" t="s">
        <v>1348</v>
      </c>
      <c r="E93" s="50"/>
      <c r="F93" s="410"/>
      <c r="G93" s="402"/>
      <c r="H93" s="50"/>
      <c r="I93" s="410"/>
      <c r="J93" s="402"/>
      <c r="K93" s="50"/>
      <c r="L93" s="411"/>
      <c r="O93"/>
      <c r="R93"/>
      <c r="U93"/>
      <c r="V93"/>
      <c r="W93"/>
      <c r="X93"/>
      <c r="Y93"/>
      <c r="Z93"/>
    </row>
    <row r="94" spans="1:26" ht="14.25">
      <c r="A94" s="45"/>
      <c r="B94" s="45"/>
      <c r="C94" s="132">
        <v>3</v>
      </c>
      <c r="D94" s="131" t="s">
        <v>1349</v>
      </c>
      <c r="E94" s="50"/>
      <c r="F94" s="410"/>
      <c r="G94" s="402"/>
      <c r="H94" s="50"/>
      <c r="I94" s="410"/>
      <c r="J94" s="402"/>
      <c r="K94" s="50"/>
      <c r="L94" s="411"/>
      <c r="O94"/>
      <c r="R94"/>
      <c r="U94"/>
      <c r="V94"/>
      <c r="W94"/>
      <c r="X94"/>
      <c r="Y94"/>
      <c r="Z94"/>
    </row>
    <row r="95" spans="1:12" s="172" customFormat="1" ht="14.25" customHeight="1">
      <c r="A95" s="50" t="s">
        <v>1345</v>
      </c>
      <c r="B95" s="50" t="s">
        <v>1346</v>
      </c>
      <c r="C95" s="127">
        <v>1</v>
      </c>
      <c r="D95" s="127" t="s">
        <v>1352</v>
      </c>
      <c r="E95" s="50"/>
      <c r="F95" s="409"/>
      <c r="G95" s="402"/>
      <c r="H95" s="50"/>
      <c r="I95" s="409"/>
      <c r="J95" s="402"/>
      <c r="K95" s="50"/>
      <c r="L95" s="80"/>
    </row>
    <row r="96" spans="1:12" s="172" customFormat="1" ht="14.25">
      <c r="A96" s="50"/>
      <c r="B96" s="50"/>
      <c r="C96" s="132">
        <v>2</v>
      </c>
      <c r="D96" s="132" t="s">
        <v>1353</v>
      </c>
      <c r="E96" s="50"/>
      <c r="F96" s="409"/>
      <c r="G96" s="402"/>
      <c r="H96" s="50"/>
      <c r="I96" s="409"/>
      <c r="J96" s="402"/>
      <c r="K96" s="50"/>
      <c r="L96" s="80"/>
    </row>
    <row r="97" spans="6:26" ht="14.25">
      <c r="F97" s="122"/>
      <c r="G97"/>
      <c r="I97" s="122"/>
      <c r="J97"/>
      <c r="L97" s="122"/>
      <c r="O97"/>
      <c r="R97"/>
      <c r="U97"/>
      <c r="V97"/>
      <c r="W97"/>
      <c r="X97"/>
      <c r="Y97"/>
      <c r="Z97"/>
    </row>
    <row r="98" spans="7:26" ht="14.25">
      <c r="G98"/>
      <c r="J98"/>
      <c r="O98"/>
      <c r="R98"/>
      <c r="U98"/>
      <c r="V98"/>
      <c r="W98"/>
      <c r="X98"/>
      <c r="Y98"/>
      <c r="Z98"/>
    </row>
    <row r="99" spans="7:26" ht="14.25">
      <c r="G99"/>
      <c r="J99"/>
      <c r="O99"/>
      <c r="R99"/>
      <c r="U99"/>
      <c r="V99"/>
      <c r="W99"/>
      <c r="X99"/>
      <c r="Y99"/>
      <c r="Z99"/>
    </row>
    <row r="100" spans="7:26" ht="14.25">
      <c r="G100"/>
      <c r="J100"/>
      <c r="O100"/>
      <c r="R100"/>
      <c r="U100"/>
      <c r="V100"/>
      <c r="W100"/>
      <c r="X100"/>
      <c r="Y100"/>
      <c r="Z100"/>
    </row>
    <row r="101" spans="7:26" ht="14.25">
      <c r="G101"/>
      <c r="J101"/>
      <c r="O101"/>
      <c r="R101"/>
      <c r="U101"/>
      <c r="V101"/>
      <c r="W101"/>
      <c r="X101"/>
      <c r="Y101"/>
      <c r="Z101"/>
    </row>
    <row r="102" spans="7:26" ht="14.25">
      <c r="G102"/>
      <c r="J102"/>
      <c r="O102"/>
      <c r="R102"/>
      <c r="U102"/>
      <c r="V102"/>
      <c r="W102"/>
      <c r="X102"/>
      <c r="Y102"/>
      <c r="Z102"/>
    </row>
    <row r="103" spans="7:26" ht="14.25">
      <c r="G103"/>
      <c r="J103"/>
      <c r="O103"/>
      <c r="R103"/>
      <c r="U103"/>
      <c r="V103"/>
      <c r="W103"/>
      <c r="X103"/>
      <c r="Y103"/>
      <c r="Z103"/>
    </row>
    <row r="104" spans="7:26" ht="14.25">
      <c r="G104"/>
      <c r="J104"/>
      <c r="L104" s="20"/>
      <c r="M104" s="20"/>
      <c r="O104"/>
      <c r="R104"/>
      <c r="U104"/>
      <c r="V104"/>
      <c r="W104"/>
      <c r="X104"/>
      <c r="Y104"/>
      <c r="Z104"/>
    </row>
  </sheetData>
  <sheetProtection/>
  <mergeCells count="202">
    <mergeCell ref="E4:F4"/>
    <mergeCell ref="G4:G37"/>
    <mergeCell ref="H4:I4"/>
    <mergeCell ref="J4:J37"/>
    <mergeCell ref="K4:L4"/>
    <mergeCell ref="A6:A9"/>
    <mergeCell ref="B6:B9"/>
    <mergeCell ref="E6:E9"/>
    <mergeCell ref="F6:F9"/>
    <mergeCell ref="H6:H9"/>
    <mergeCell ref="I6:I9"/>
    <mergeCell ref="K6:K9"/>
    <mergeCell ref="L6:L9"/>
    <mergeCell ref="A10:A15"/>
    <mergeCell ref="B10:B15"/>
    <mergeCell ref="E10:E15"/>
    <mergeCell ref="F10:F15"/>
    <mergeCell ref="H10:H15"/>
    <mergeCell ref="I10:I15"/>
    <mergeCell ref="K10:K15"/>
    <mergeCell ref="L10:L15"/>
    <mergeCell ref="A16:A17"/>
    <mergeCell ref="B16:B17"/>
    <mergeCell ref="E16:E17"/>
    <mergeCell ref="F16:F17"/>
    <mergeCell ref="H16:H17"/>
    <mergeCell ref="I16:I17"/>
    <mergeCell ref="K16:K17"/>
    <mergeCell ref="L16:L17"/>
    <mergeCell ref="A18:A23"/>
    <mergeCell ref="B18:B23"/>
    <mergeCell ref="E18:E23"/>
    <mergeCell ref="F18:F23"/>
    <mergeCell ref="H18:H23"/>
    <mergeCell ref="I18:I23"/>
    <mergeCell ref="K18:K23"/>
    <mergeCell ref="L18:L23"/>
    <mergeCell ref="A24:A27"/>
    <mergeCell ref="B24:B27"/>
    <mergeCell ref="E24:E27"/>
    <mergeCell ref="F24:F27"/>
    <mergeCell ref="H24:H27"/>
    <mergeCell ref="I24:I27"/>
    <mergeCell ref="K24:K27"/>
    <mergeCell ref="L24:L27"/>
    <mergeCell ref="A28:A30"/>
    <mergeCell ref="B28:B30"/>
    <mergeCell ref="E28:E30"/>
    <mergeCell ref="F28:F30"/>
    <mergeCell ref="H28:H30"/>
    <mergeCell ref="I28:I30"/>
    <mergeCell ref="K28:K30"/>
    <mergeCell ref="L28:L30"/>
    <mergeCell ref="A31:A35"/>
    <mergeCell ref="B31:B35"/>
    <mergeCell ref="E31:E35"/>
    <mergeCell ref="F31:F35"/>
    <mergeCell ref="H31:H35"/>
    <mergeCell ref="I31:I35"/>
    <mergeCell ref="K31:K35"/>
    <mergeCell ref="L31:L35"/>
    <mergeCell ref="A36:A37"/>
    <mergeCell ref="B36:B37"/>
    <mergeCell ref="E36:E37"/>
    <mergeCell ref="F36:F37"/>
    <mergeCell ref="H36:H37"/>
    <mergeCell ref="I36:I37"/>
    <mergeCell ref="K36:K37"/>
    <mergeCell ref="L36:L37"/>
    <mergeCell ref="E40:F40"/>
    <mergeCell ref="G40:G96"/>
    <mergeCell ref="H40:I40"/>
    <mergeCell ref="J40:J96"/>
    <mergeCell ref="K40:L40"/>
    <mergeCell ref="A42:A45"/>
    <mergeCell ref="B42:B45"/>
    <mergeCell ref="E42:E45"/>
    <mergeCell ref="F42:F45"/>
    <mergeCell ref="H42:H45"/>
    <mergeCell ref="I42:I45"/>
    <mergeCell ref="K42:K45"/>
    <mergeCell ref="L42:L45"/>
    <mergeCell ref="A46:A53"/>
    <mergeCell ref="B46:B53"/>
    <mergeCell ref="E46:E53"/>
    <mergeCell ref="F46:F53"/>
    <mergeCell ref="H46:H53"/>
    <mergeCell ref="I46:I53"/>
    <mergeCell ref="K46:K53"/>
    <mergeCell ref="L46:L53"/>
    <mergeCell ref="A54:A55"/>
    <mergeCell ref="B54:B55"/>
    <mergeCell ref="E54:E55"/>
    <mergeCell ref="F54:F55"/>
    <mergeCell ref="H54:H55"/>
    <mergeCell ref="I54:I55"/>
    <mergeCell ref="K54:K55"/>
    <mergeCell ref="L54:L55"/>
    <mergeCell ref="A56:A59"/>
    <mergeCell ref="B56:B59"/>
    <mergeCell ref="E56:E59"/>
    <mergeCell ref="F56:F59"/>
    <mergeCell ref="H56:H59"/>
    <mergeCell ref="I56:I59"/>
    <mergeCell ref="K56:K59"/>
    <mergeCell ref="L56:L59"/>
    <mergeCell ref="A60:A62"/>
    <mergeCell ref="B60:B62"/>
    <mergeCell ref="E60:E62"/>
    <mergeCell ref="F60:F62"/>
    <mergeCell ref="H60:H62"/>
    <mergeCell ref="I60:I62"/>
    <mergeCell ref="K60:K62"/>
    <mergeCell ref="L60:L62"/>
    <mergeCell ref="A63:A67"/>
    <mergeCell ref="B63:B67"/>
    <mergeCell ref="E63:E67"/>
    <mergeCell ref="F63:F67"/>
    <mergeCell ref="H63:H67"/>
    <mergeCell ref="I63:I67"/>
    <mergeCell ref="K63:K67"/>
    <mergeCell ref="L63:L67"/>
    <mergeCell ref="A68:A72"/>
    <mergeCell ref="B68:B72"/>
    <mergeCell ref="E68:E72"/>
    <mergeCell ref="F68:F72"/>
    <mergeCell ref="H68:H72"/>
    <mergeCell ref="I68:I72"/>
    <mergeCell ref="K68:K72"/>
    <mergeCell ref="L68:L72"/>
    <mergeCell ref="A73:A74"/>
    <mergeCell ref="B73:B74"/>
    <mergeCell ref="E73:E74"/>
    <mergeCell ref="F73:F74"/>
    <mergeCell ref="H73:H74"/>
    <mergeCell ref="I73:I74"/>
    <mergeCell ref="K73:K74"/>
    <mergeCell ref="L73:L74"/>
    <mergeCell ref="A75:A76"/>
    <mergeCell ref="B75:B76"/>
    <mergeCell ref="E75:E76"/>
    <mergeCell ref="F75:F76"/>
    <mergeCell ref="H75:H76"/>
    <mergeCell ref="I75:I76"/>
    <mergeCell ref="K75:K76"/>
    <mergeCell ref="L75:L76"/>
    <mergeCell ref="A77:A80"/>
    <mergeCell ref="B77:B80"/>
    <mergeCell ref="E77:E80"/>
    <mergeCell ref="F77:F80"/>
    <mergeCell ref="H77:H80"/>
    <mergeCell ref="I77:I80"/>
    <mergeCell ref="K77:K80"/>
    <mergeCell ref="L77:L80"/>
    <mergeCell ref="A81:A82"/>
    <mergeCell ref="B81:B82"/>
    <mergeCell ref="E81:E82"/>
    <mergeCell ref="F81:F82"/>
    <mergeCell ref="H81:H82"/>
    <mergeCell ref="I81:I82"/>
    <mergeCell ref="K81:K82"/>
    <mergeCell ref="L81:L82"/>
    <mergeCell ref="A83:A84"/>
    <mergeCell ref="B83:B84"/>
    <mergeCell ref="E83:E84"/>
    <mergeCell ref="F83:F84"/>
    <mergeCell ref="H83:H84"/>
    <mergeCell ref="I83:I84"/>
    <mergeCell ref="K83:K84"/>
    <mergeCell ref="L83:L84"/>
    <mergeCell ref="A85:A88"/>
    <mergeCell ref="B85:B88"/>
    <mergeCell ref="E85:E88"/>
    <mergeCell ref="F85:F88"/>
    <mergeCell ref="H85:H88"/>
    <mergeCell ref="I85:I88"/>
    <mergeCell ref="K85:K88"/>
    <mergeCell ref="L85:L88"/>
    <mergeCell ref="A89:A91"/>
    <mergeCell ref="B89:B91"/>
    <mergeCell ref="E89:E91"/>
    <mergeCell ref="F89:F91"/>
    <mergeCell ref="H89:H91"/>
    <mergeCell ref="I89:I91"/>
    <mergeCell ref="K89:K91"/>
    <mergeCell ref="L89:L91"/>
    <mergeCell ref="A92:A94"/>
    <mergeCell ref="B92:B94"/>
    <mergeCell ref="E92:E94"/>
    <mergeCell ref="F92:F94"/>
    <mergeCell ref="H92:H94"/>
    <mergeCell ref="I92:I94"/>
    <mergeCell ref="K92:K94"/>
    <mergeCell ref="L92:L94"/>
    <mergeCell ref="A95:A96"/>
    <mergeCell ref="B95:B96"/>
    <mergeCell ref="E95:E96"/>
    <mergeCell ref="F95:F96"/>
    <mergeCell ref="H95:H96"/>
    <mergeCell ref="I95:I96"/>
    <mergeCell ref="K95:K96"/>
    <mergeCell ref="L95:L96"/>
  </mergeCells>
  <conditionalFormatting sqref="A6:B37 A42:B96">
    <cfRule type="expression" priority="1" dxfId="5" stopIfTrue="1">
      <formula>($E6="N/A")</formula>
    </cfRule>
    <cfRule type="expression" priority="2" dxfId="1" stopIfTrue="1">
      <formula>($E6="REVISIT")</formula>
    </cfRule>
    <cfRule type="expression" priority="3" dxfId="0" stopIfTrue="1">
      <formula>($E6="EXCEPTION")</formula>
    </cfRule>
  </conditionalFormatting>
  <conditionalFormatting sqref="E42:E88 H42:H88 K42:K88">
    <cfRule type="cellIs" priority="4" dxfId="3" operator="equal" stopIfTrue="1">
      <formula>"PASS"</formula>
    </cfRule>
    <cfRule type="cellIs" priority="5" dxfId="4" operator="equal" stopIfTrue="1">
      <formula>"FAIL"</formula>
    </cfRule>
    <cfRule type="cellIs" priority="6" dxfId="0" operator="equal" stopIfTrue="1">
      <formula>"EXCEPTION"</formula>
    </cfRule>
  </conditionalFormatting>
  <conditionalFormatting sqref="E6:E37 E89:E96 H6:H37 H89:H96 K6:K37 K89:K96">
    <cfRule type="cellIs" priority="7" dxfId="3" operator="equal" stopIfTrue="1">
      <formula>"PASS"</formula>
    </cfRule>
    <cfRule type="cellIs" priority="8" dxfId="4" operator="equal" stopIfTrue="1">
      <formula>"FAIL"</formula>
    </cfRule>
    <cfRule type="cellIs" priority="9" dxfId="0" operator="equal" stopIfTrue="1">
      <formula>"EXCEPTION"</formula>
    </cfRule>
  </conditionalFormatting>
  <dataValidations count="2">
    <dataValidation type="list" allowBlank="1" showErrorMessage="1" sqref="E42:E88 H42:H88 K42:K88">
      <formula1>"PASS,FAIL,EXCEPTION,N/A,REVISIT"</formula1>
      <formula2>0</formula2>
    </dataValidation>
    <dataValidation type="list" allowBlank="1" showErrorMessage="1" sqref="E6:E37 H6:H37 K6:K37 E89:E96 H89:H96 K89:K96">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2.xml><?xml version="1.0" encoding="utf-8"?>
<worksheet xmlns="http://schemas.openxmlformats.org/spreadsheetml/2006/main" xmlns:r="http://schemas.openxmlformats.org/officeDocument/2006/relationships">
  <sheetPr codeName="Sheet7"/>
  <dimension ref="A1:D16"/>
  <sheetViews>
    <sheetView workbookViewId="0" topLeftCell="A1">
      <selection activeCell="A27" sqref="A27"/>
    </sheetView>
  </sheetViews>
  <sheetFormatPr defaultColWidth="9.140625" defaultRowHeight="12.75"/>
  <cols>
    <col min="1" max="1" width="34.28125" style="0" customWidth="1"/>
    <col min="2" max="2" width="36.00390625" style="25" customWidth="1"/>
    <col min="3" max="3" width="16.140625" style="0" customWidth="1"/>
    <col min="4" max="4" width="30.140625" style="25" customWidth="1"/>
  </cols>
  <sheetData>
    <row r="1" ht="14.25">
      <c r="A1" s="3" t="str">
        <f>Configs!A1</f>
        <v>Cisco 504G 525G &amp; 500S Side Car Testing - Platform: SPK</v>
      </c>
    </row>
    <row r="2" spans="1:4" ht="14.25">
      <c r="A2" s="26" t="s">
        <v>21</v>
      </c>
      <c r="B2" s="27" t="s">
        <v>22</v>
      </c>
      <c r="C2" s="26" t="s">
        <v>23</v>
      </c>
      <c r="D2" s="27" t="s">
        <v>24</v>
      </c>
    </row>
    <row r="3" spans="1:4" ht="102.75">
      <c r="A3" s="28" t="s">
        <v>25</v>
      </c>
      <c r="B3" s="29" t="s">
        <v>26</v>
      </c>
      <c r="C3" s="28" t="s">
        <v>27</v>
      </c>
      <c r="D3" s="29" t="s">
        <v>28</v>
      </c>
    </row>
    <row r="4" spans="1:4" ht="77.25">
      <c r="A4" s="28" t="s">
        <v>25</v>
      </c>
      <c r="B4" s="29" t="s">
        <v>29</v>
      </c>
      <c r="C4" s="28" t="s">
        <v>27</v>
      </c>
      <c r="D4" s="29" t="s">
        <v>30</v>
      </c>
    </row>
    <row r="5" spans="1:4" ht="26.25">
      <c r="A5" s="28" t="s">
        <v>31</v>
      </c>
      <c r="B5" s="29" t="s">
        <v>32</v>
      </c>
      <c r="C5" s="28" t="s">
        <v>27</v>
      </c>
      <c r="D5" s="29"/>
    </row>
    <row r="6" spans="1:4" ht="14.25">
      <c r="A6" s="28" t="s">
        <v>33</v>
      </c>
      <c r="B6" s="29" t="s">
        <v>34</v>
      </c>
      <c r="C6" s="28" t="s">
        <v>27</v>
      </c>
      <c r="D6" s="29"/>
    </row>
    <row r="7" spans="1:4" ht="52.5" customHeight="1">
      <c r="A7" s="28" t="s">
        <v>33</v>
      </c>
      <c r="B7" s="29" t="s">
        <v>35</v>
      </c>
      <c r="C7" s="28" t="s">
        <v>27</v>
      </c>
      <c r="D7" s="29" t="s">
        <v>36</v>
      </c>
    </row>
    <row r="8" spans="1:4" ht="26.25">
      <c r="A8" s="28" t="s">
        <v>37</v>
      </c>
      <c r="B8" s="29" t="s">
        <v>38</v>
      </c>
      <c r="C8" s="28" t="s">
        <v>27</v>
      </c>
      <c r="D8" s="29"/>
    </row>
    <row r="9" spans="1:4" ht="26.25">
      <c r="A9" s="28" t="s">
        <v>39</v>
      </c>
      <c r="B9" s="29" t="s">
        <v>40</v>
      </c>
      <c r="C9" s="28" t="s">
        <v>27</v>
      </c>
      <c r="D9" s="29" t="s">
        <v>41</v>
      </c>
    </row>
    <row r="10" spans="1:4" ht="39">
      <c r="A10" s="28" t="s">
        <v>42</v>
      </c>
      <c r="B10" s="29" t="s">
        <v>43</v>
      </c>
      <c r="C10" s="28" t="s">
        <v>27</v>
      </c>
      <c r="D10" s="29" t="s">
        <v>44</v>
      </c>
    </row>
    <row r="11" spans="1:4" ht="39">
      <c r="A11" s="28" t="s">
        <v>45</v>
      </c>
      <c r="B11" s="29" t="s">
        <v>46</v>
      </c>
      <c r="C11" s="28" t="s">
        <v>27</v>
      </c>
      <c r="D11" s="29" t="s">
        <v>47</v>
      </c>
    </row>
    <row r="12" spans="1:4" ht="64.5">
      <c r="A12" s="28" t="s">
        <v>48</v>
      </c>
      <c r="B12" s="29" t="s">
        <v>43</v>
      </c>
      <c r="C12" s="28" t="s">
        <v>27</v>
      </c>
      <c r="D12" s="29" t="s">
        <v>49</v>
      </c>
    </row>
    <row r="13" spans="1:4" ht="26.25">
      <c r="A13" s="28" t="s">
        <v>50</v>
      </c>
      <c r="B13" s="29" t="s">
        <v>51</v>
      </c>
      <c r="C13" s="28" t="s">
        <v>27</v>
      </c>
      <c r="D13" s="29" t="s">
        <v>52</v>
      </c>
    </row>
    <row r="14" spans="1:4" ht="102.75">
      <c r="A14" s="28" t="s">
        <v>53</v>
      </c>
      <c r="B14" s="29" t="s">
        <v>54</v>
      </c>
      <c r="C14" s="28" t="s">
        <v>55</v>
      </c>
      <c r="D14" s="29" t="s">
        <v>56</v>
      </c>
    </row>
    <row r="15" spans="1:4" ht="90">
      <c r="A15" s="28" t="s">
        <v>57</v>
      </c>
      <c r="B15" s="29" t="s">
        <v>58</v>
      </c>
      <c r="C15" s="28" t="s">
        <v>55</v>
      </c>
      <c r="D15" s="29" t="s">
        <v>59</v>
      </c>
    </row>
    <row r="16" spans="1:4" ht="39">
      <c r="A16" s="28" t="s">
        <v>60</v>
      </c>
      <c r="B16" s="29" t="s">
        <v>58</v>
      </c>
      <c r="C16" s="28" t="s">
        <v>55</v>
      </c>
      <c r="D16" s="29" t="s">
        <v>61</v>
      </c>
    </row>
  </sheetData>
  <sheetProtection/>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Y96"/>
  <sheetViews>
    <sheetView tabSelected="1" zoomScale="75" zoomScaleNormal="75" workbookViewId="0" topLeftCell="A1">
      <pane xSplit="4" ySplit="2" topLeftCell="K3" activePane="bottomRight" state="frozen"/>
      <selection pane="topLeft" activeCell="A1" sqref="A1"/>
      <selection pane="topRight" activeCell="K1" sqref="K1"/>
      <selection pane="bottomLeft" activeCell="A3" sqref="A3"/>
      <selection pane="bottomRight" activeCell="L6" sqref="L6"/>
    </sheetView>
  </sheetViews>
  <sheetFormatPr defaultColWidth="9.140625" defaultRowHeight="12.75"/>
  <cols>
    <col min="1" max="1" width="17.7109375" style="30" customWidth="1"/>
    <col min="2" max="2" width="21.7109375" style="30" customWidth="1"/>
    <col min="3" max="3" width="5.7109375" style="30" customWidth="1"/>
    <col min="4" max="4" width="85.8515625" style="30" customWidth="1"/>
    <col min="5" max="5" width="13.7109375" style="30" customWidth="1"/>
    <col min="6" max="6" width="24.7109375" style="30" customWidth="1"/>
    <col min="7" max="7" width="3.7109375" style="30" customWidth="1"/>
    <col min="8" max="8" width="13.7109375" style="30" customWidth="1"/>
    <col min="9" max="9" width="26.421875" style="30" customWidth="1"/>
    <col min="10" max="10" width="3.7109375" style="30" customWidth="1"/>
    <col min="11" max="11" width="13.7109375" style="30" customWidth="1"/>
    <col min="12" max="12" width="26.421875" style="30" customWidth="1"/>
    <col min="13" max="13" width="3.7109375" style="30" customWidth="1"/>
    <col min="14" max="14" width="13.7109375" style="30" customWidth="1"/>
    <col min="15" max="15" width="24.28125" style="30" customWidth="1"/>
    <col min="16" max="16" width="3.7109375" style="30" customWidth="1"/>
    <col min="17" max="17" width="13.7109375" style="30" customWidth="1"/>
    <col min="18" max="18" width="24.28125" style="30" customWidth="1"/>
    <col min="19" max="24" width="9.140625" style="31" customWidth="1"/>
    <col min="25" max="25" width="69.421875" style="32" customWidth="1"/>
    <col min="26" max="26" width="35.421875" style="30" customWidth="1"/>
    <col min="27" max="16384" width="9.140625" style="30" customWidth="1"/>
  </cols>
  <sheetData>
    <row r="1" ht="16.5">
      <c r="A1" s="33" t="s">
        <v>0</v>
      </c>
    </row>
    <row r="2" spans="1:25" s="35" customFormat="1" ht="14.25">
      <c r="A2" s="34" t="s">
        <v>62</v>
      </c>
      <c r="S2" s="36"/>
      <c r="T2" s="36"/>
      <c r="U2" s="36"/>
      <c r="V2" s="36"/>
      <c r="W2" s="36"/>
      <c r="X2" s="36"/>
      <c r="Y2" s="37"/>
    </row>
    <row r="3" spans="1:25" s="35" customFormat="1" ht="14.25">
      <c r="A3" s="34"/>
      <c r="S3" s="36"/>
      <c r="T3" s="36"/>
      <c r="U3" s="36"/>
      <c r="V3" s="36"/>
      <c r="W3" s="36"/>
      <c r="X3" s="36"/>
      <c r="Y3" s="37"/>
    </row>
    <row r="4" spans="4:18" ht="14.25">
      <c r="D4" s="38" t="s">
        <v>63</v>
      </c>
      <c r="E4" s="39" t="s">
        <v>64</v>
      </c>
      <c r="F4" s="39"/>
      <c r="G4" s="40"/>
      <c r="H4" s="39" t="s">
        <v>65</v>
      </c>
      <c r="I4" s="39"/>
      <c r="J4" s="40"/>
      <c r="K4" s="39" t="s">
        <v>66</v>
      </c>
      <c r="L4" s="39"/>
      <c r="M4" s="40"/>
      <c r="N4" s="39" t="s">
        <v>67</v>
      </c>
      <c r="O4" s="39"/>
      <c r="P4" s="40"/>
      <c r="Q4" s="39" t="s">
        <v>68</v>
      </c>
      <c r="R4" s="39"/>
    </row>
    <row r="5" spans="1:24" ht="14.25">
      <c r="A5" s="41" t="s">
        <v>69</v>
      </c>
      <c r="B5" s="41" t="s">
        <v>70</v>
      </c>
      <c r="C5" s="41" t="s">
        <v>71</v>
      </c>
      <c r="D5" s="42" t="s">
        <v>72</v>
      </c>
      <c r="E5" s="15" t="s">
        <v>73</v>
      </c>
      <c r="F5" s="15" t="s">
        <v>74</v>
      </c>
      <c r="G5" s="43"/>
      <c r="H5" s="15" t="s">
        <v>73</v>
      </c>
      <c r="I5" s="15" t="s">
        <v>74</v>
      </c>
      <c r="J5" s="43"/>
      <c r="K5" s="15" t="s">
        <v>73</v>
      </c>
      <c r="L5" s="15" t="s">
        <v>74</v>
      </c>
      <c r="M5" s="43"/>
      <c r="N5" s="15" t="s">
        <v>73</v>
      </c>
      <c r="O5" s="15" t="s">
        <v>74</v>
      </c>
      <c r="P5" s="43"/>
      <c r="Q5" s="15" t="s">
        <v>73</v>
      </c>
      <c r="R5" s="15" t="s">
        <v>74</v>
      </c>
      <c r="S5" s="44"/>
      <c r="T5" s="44"/>
      <c r="U5" s="44"/>
      <c r="V5" s="44"/>
      <c r="W5" s="44"/>
      <c r="X5" s="44"/>
    </row>
    <row r="6" spans="1:24" ht="14.25" customHeight="1">
      <c r="A6" s="45" t="s">
        <v>75</v>
      </c>
      <c r="B6" s="45" t="s">
        <v>76</v>
      </c>
      <c r="C6" s="46">
        <v>1</v>
      </c>
      <c r="D6" s="47" t="s">
        <v>77</v>
      </c>
      <c r="E6" s="45"/>
      <c r="F6" s="48"/>
      <c r="G6" s="49"/>
      <c r="H6" s="50"/>
      <c r="I6" s="48"/>
      <c r="J6" s="49"/>
      <c r="K6" s="45" t="s">
        <v>78</v>
      </c>
      <c r="L6" s="48" t="s">
        <v>79</v>
      </c>
      <c r="M6" s="49"/>
      <c r="N6" s="45" t="s">
        <v>78</v>
      </c>
      <c r="O6" s="48" t="s">
        <v>79</v>
      </c>
      <c r="P6" s="49"/>
      <c r="Q6" s="45"/>
      <c r="R6" s="51"/>
      <c r="S6" s="44"/>
      <c r="T6" s="44"/>
      <c r="U6" s="44"/>
      <c r="V6" s="44"/>
      <c r="W6" s="44"/>
      <c r="X6" s="44"/>
    </row>
    <row r="7" spans="1:24" ht="14.25">
      <c r="A7" s="45"/>
      <c r="B7" s="45"/>
      <c r="C7" s="52">
        <v>2</v>
      </c>
      <c r="D7" s="53" t="s">
        <v>80</v>
      </c>
      <c r="E7" s="45"/>
      <c r="F7" s="48"/>
      <c r="G7" s="54"/>
      <c r="H7" s="50"/>
      <c r="I7" s="48"/>
      <c r="J7" s="54"/>
      <c r="K7" s="45"/>
      <c r="L7" s="48" t="s">
        <v>81</v>
      </c>
      <c r="M7" s="54"/>
      <c r="N7" s="45"/>
      <c r="O7" s="48"/>
      <c r="P7" s="54"/>
      <c r="Q7" s="45"/>
      <c r="R7" s="51"/>
      <c r="S7" s="44"/>
      <c r="T7" s="44"/>
      <c r="U7" s="44"/>
      <c r="V7" s="44"/>
      <c r="W7" s="44"/>
      <c r="X7" s="44"/>
    </row>
    <row r="8" spans="1:18" ht="14.25">
      <c r="A8" s="45"/>
      <c r="B8" s="45"/>
      <c r="C8" s="52">
        <v>3</v>
      </c>
      <c r="D8" s="55" t="s">
        <v>82</v>
      </c>
      <c r="E8" s="45"/>
      <c r="F8" s="48"/>
      <c r="G8" s="54"/>
      <c r="H8" s="50"/>
      <c r="I8" s="48"/>
      <c r="J8" s="54"/>
      <c r="K8" s="45"/>
      <c r="L8" s="48"/>
      <c r="M8" s="54"/>
      <c r="N8" s="45"/>
      <c r="O8" s="48"/>
      <c r="P8" s="54"/>
      <c r="Q8" s="45"/>
      <c r="R8" s="51"/>
    </row>
    <row r="9" spans="1:18" ht="14.25" customHeight="1">
      <c r="A9" s="50" t="s">
        <v>83</v>
      </c>
      <c r="B9" s="50" t="s">
        <v>76</v>
      </c>
      <c r="C9" s="56">
        <v>1</v>
      </c>
      <c r="D9" s="47" t="s">
        <v>84</v>
      </c>
      <c r="E9" s="45"/>
      <c r="F9" s="57"/>
      <c r="G9" s="58"/>
      <c r="H9" s="59"/>
      <c r="I9" s="57"/>
      <c r="J9" s="58"/>
      <c r="K9" s="45" t="s">
        <v>78</v>
      </c>
      <c r="L9" s="48" t="s">
        <v>85</v>
      </c>
      <c r="M9" s="58"/>
      <c r="N9" s="45" t="s">
        <v>78</v>
      </c>
      <c r="O9" s="60" t="s">
        <v>85</v>
      </c>
      <c r="P9" s="58"/>
      <c r="Q9" s="45"/>
      <c r="R9" s="50"/>
    </row>
    <row r="10" spans="1:18" ht="14.25">
      <c r="A10" s="50"/>
      <c r="B10" s="50"/>
      <c r="C10" s="61">
        <v>2</v>
      </c>
      <c r="D10" s="53" t="s">
        <v>86</v>
      </c>
      <c r="E10" s="45"/>
      <c r="F10" s="57"/>
      <c r="G10" s="58"/>
      <c r="H10" s="59"/>
      <c r="I10" s="57"/>
      <c r="J10" s="58"/>
      <c r="K10" s="45"/>
      <c r="L10" s="48"/>
      <c r="M10" s="58"/>
      <c r="N10" s="45"/>
      <c r="O10" s="60"/>
      <c r="P10" s="58"/>
      <c r="Q10" s="45"/>
      <c r="R10" s="50"/>
    </row>
    <row r="11" spans="1:18" ht="14.25">
      <c r="A11" s="50"/>
      <c r="B11" s="50"/>
      <c r="C11" s="61">
        <v>3</v>
      </c>
      <c r="D11" s="53" t="s">
        <v>87</v>
      </c>
      <c r="E11" s="45"/>
      <c r="F11" s="57"/>
      <c r="G11" s="58"/>
      <c r="H11" s="59"/>
      <c r="I11" s="57"/>
      <c r="J11" s="58"/>
      <c r="K11" s="45"/>
      <c r="L11" s="48"/>
      <c r="M11" s="58"/>
      <c r="N11" s="45"/>
      <c r="O11" s="60"/>
      <c r="P11" s="58"/>
      <c r="Q11" s="45"/>
      <c r="R11" s="50"/>
    </row>
    <row r="12" spans="1:18" ht="14.25">
      <c r="A12" s="50"/>
      <c r="B12" s="50"/>
      <c r="C12" s="62">
        <v>4</v>
      </c>
      <c r="D12" s="55" t="s">
        <v>82</v>
      </c>
      <c r="E12" s="45"/>
      <c r="F12" s="57"/>
      <c r="G12" s="58"/>
      <c r="H12" s="59"/>
      <c r="I12" s="57"/>
      <c r="J12" s="58"/>
      <c r="K12" s="45"/>
      <c r="L12" s="48"/>
      <c r="M12" s="58"/>
      <c r="N12" s="45"/>
      <c r="O12" s="60"/>
      <c r="P12" s="58"/>
      <c r="Q12" s="45"/>
      <c r="R12" s="50"/>
    </row>
    <row r="13" spans="1:18" ht="14.25" customHeight="1">
      <c r="A13" s="45" t="s">
        <v>88</v>
      </c>
      <c r="B13" s="45" t="s">
        <v>76</v>
      </c>
      <c r="C13" s="56">
        <v>1</v>
      </c>
      <c r="D13" s="47" t="s">
        <v>89</v>
      </c>
      <c r="E13" s="45"/>
      <c r="F13" s="63"/>
      <c r="G13" s="64"/>
      <c r="H13" s="45"/>
      <c r="I13" s="63"/>
      <c r="J13" s="64"/>
      <c r="K13" s="45" t="s">
        <v>90</v>
      </c>
      <c r="L13" s="63" t="s">
        <v>91</v>
      </c>
      <c r="M13" s="64"/>
      <c r="N13" s="45" t="s">
        <v>92</v>
      </c>
      <c r="O13" s="65"/>
      <c r="P13" s="64"/>
      <c r="Q13" s="45"/>
      <c r="R13" s="63"/>
    </row>
    <row r="14" spans="1:18" ht="14.25">
      <c r="A14" s="45"/>
      <c r="B14" s="45"/>
      <c r="C14" s="61">
        <v>2</v>
      </c>
      <c r="D14" s="66" t="s">
        <v>93</v>
      </c>
      <c r="E14" s="45"/>
      <c r="F14" s="63"/>
      <c r="G14" s="58"/>
      <c r="H14" s="45"/>
      <c r="I14" s="63"/>
      <c r="J14" s="58"/>
      <c r="K14" s="45"/>
      <c r="L14" s="63"/>
      <c r="M14" s="58"/>
      <c r="N14" s="45"/>
      <c r="O14" s="65"/>
      <c r="P14" s="58"/>
      <c r="Q14" s="45"/>
      <c r="R14" s="63"/>
    </row>
    <row r="15" spans="1:18" ht="14.25">
      <c r="A15" s="45"/>
      <c r="B15" s="45"/>
      <c r="C15" s="61">
        <v>3</v>
      </c>
      <c r="D15" s="66" t="s">
        <v>87</v>
      </c>
      <c r="E15" s="45"/>
      <c r="F15" s="63"/>
      <c r="G15" s="58"/>
      <c r="H15" s="45"/>
      <c r="I15" s="63"/>
      <c r="J15" s="58"/>
      <c r="K15" s="45"/>
      <c r="L15" s="63"/>
      <c r="M15" s="58"/>
      <c r="N15" s="45"/>
      <c r="O15" s="65"/>
      <c r="P15" s="58"/>
      <c r="Q15" s="45"/>
      <c r="R15" s="63"/>
    </row>
    <row r="16" spans="1:18" ht="14.25">
      <c r="A16" s="45"/>
      <c r="B16" s="45"/>
      <c r="C16" s="62">
        <v>4</v>
      </c>
      <c r="D16" s="55" t="s">
        <v>94</v>
      </c>
      <c r="E16" s="45"/>
      <c r="F16" s="63"/>
      <c r="G16" s="58"/>
      <c r="H16" s="45"/>
      <c r="I16" s="63"/>
      <c r="J16" s="58"/>
      <c r="K16" s="45"/>
      <c r="L16" s="63"/>
      <c r="M16" s="58"/>
      <c r="N16" s="45"/>
      <c r="O16" s="65"/>
      <c r="P16" s="58"/>
      <c r="Q16" s="45"/>
      <c r="R16" s="63"/>
    </row>
    <row r="17" spans="1:18" ht="14.25" customHeight="1">
      <c r="A17" s="45" t="s">
        <v>95</v>
      </c>
      <c r="B17" s="45" t="s">
        <v>76</v>
      </c>
      <c r="C17" s="61">
        <v>1</v>
      </c>
      <c r="D17" s="47" t="s">
        <v>96</v>
      </c>
      <c r="E17" s="45"/>
      <c r="F17" s="48"/>
      <c r="G17" s="49"/>
      <c r="H17" s="45"/>
      <c r="I17" s="48"/>
      <c r="J17" s="49"/>
      <c r="K17" s="45" t="s">
        <v>78</v>
      </c>
      <c r="L17" s="48" t="s">
        <v>79</v>
      </c>
      <c r="M17" s="49"/>
      <c r="N17" s="45" t="s">
        <v>78</v>
      </c>
      <c r="O17" s="48" t="s">
        <v>79</v>
      </c>
      <c r="P17" s="49"/>
      <c r="Q17" s="45"/>
      <c r="R17" s="48"/>
    </row>
    <row r="18" spans="1:18" ht="14.25">
      <c r="A18" s="45"/>
      <c r="B18" s="45"/>
      <c r="C18" s="61">
        <v>2</v>
      </c>
      <c r="D18" s="53" t="s">
        <v>97</v>
      </c>
      <c r="E18" s="45"/>
      <c r="F18" s="48"/>
      <c r="G18" s="54"/>
      <c r="H18" s="45"/>
      <c r="I18" s="48"/>
      <c r="J18" s="54"/>
      <c r="K18" s="45"/>
      <c r="L18" s="48" t="s">
        <v>81</v>
      </c>
      <c r="M18" s="54"/>
      <c r="N18" s="45"/>
      <c r="O18" s="48" t="s">
        <v>81</v>
      </c>
      <c r="P18" s="54"/>
      <c r="Q18" s="45"/>
      <c r="R18" s="48"/>
    </row>
    <row r="19" spans="1:18" ht="14.25">
      <c r="A19" s="45"/>
      <c r="B19" s="45"/>
      <c r="C19" s="61">
        <v>3</v>
      </c>
      <c r="D19" s="53" t="s">
        <v>87</v>
      </c>
      <c r="E19" s="45"/>
      <c r="F19" s="48"/>
      <c r="G19" s="54"/>
      <c r="H19" s="45"/>
      <c r="I19" s="48"/>
      <c r="J19" s="54"/>
      <c r="K19" s="45"/>
      <c r="L19" s="48"/>
      <c r="M19" s="54"/>
      <c r="N19" s="45"/>
      <c r="O19" s="48"/>
      <c r="P19" s="54"/>
      <c r="Q19" s="45"/>
      <c r="R19" s="48"/>
    </row>
    <row r="20" spans="1:18" ht="14.25">
      <c r="A20" s="45"/>
      <c r="B20" s="45"/>
      <c r="C20" s="62">
        <v>4</v>
      </c>
      <c r="D20" s="55" t="s">
        <v>94</v>
      </c>
      <c r="E20" s="45"/>
      <c r="F20" s="48"/>
      <c r="G20" s="54"/>
      <c r="H20" s="45"/>
      <c r="I20" s="48"/>
      <c r="J20" s="54"/>
      <c r="K20" s="45"/>
      <c r="L20" s="48"/>
      <c r="M20" s="54"/>
      <c r="N20" s="45"/>
      <c r="O20" s="48"/>
      <c r="P20" s="54"/>
      <c r="Q20" s="45"/>
      <c r="R20" s="48"/>
    </row>
    <row r="21" spans="1:18" ht="14.25" customHeight="1">
      <c r="A21" s="45" t="s">
        <v>98</v>
      </c>
      <c r="B21" s="45" t="s">
        <v>99</v>
      </c>
      <c r="C21" s="56">
        <v>1</v>
      </c>
      <c r="D21" s="67" t="s">
        <v>100</v>
      </c>
      <c r="E21" s="45"/>
      <c r="F21" s="50"/>
      <c r="G21" s="64"/>
      <c r="H21" s="45"/>
      <c r="I21" s="50"/>
      <c r="J21" s="64"/>
      <c r="K21" s="45" t="s">
        <v>90</v>
      </c>
      <c r="L21" s="50"/>
      <c r="M21" s="64"/>
      <c r="N21" s="45"/>
      <c r="O21" s="50"/>
      <c r="P21" s="64"/>
      <c r="Q21" s="45"/>
      <c r="R21" s="50"/>
    </row>
    <row r="22" spans="1:18" ht="14.25">
      <c r="A22" s="45"/>
      <c r="B22" s="45"/>
      <c r="C22" s="62">
        <v>2</v>
      </c>
      <c r="D22" s="68" t="s">
        <v>101</v>
      </c>
      <c r="E22" s="45"/>
      <c r="F22" s="50"/>
      <c r="G22" s="58"/>
      <c r="H22" s="45"/>
      <c r="I22" s="50"/>
      <c r="J22" s="58"/>
      <c r="K22" s="45"/>
      <c r="L22" s="50"/>
      <c r="M22" s="58"/>
      <c r="N22" s="45"/>
      <c r="O22" s="50"/>
      <c r="P22" s="58"/>
      <c r="Q22" s="45"/>
      <c r="R22" s="50"/>
    </row>
    <row r="23" spans="1:18" ht="14.25" customHeight="1">
      <c r="A23" s="45" t="s">
        <v>102</v>
      </c>
      <c r="B23" s="45" t="s">
        <v>99</v>
      </c>
      <c r="C23" s="56">
        <v>1</v>
      </c>
      <c r="D23" s="67" t="s">
        <v>103</v>
      </c>
      <c r="E23" s="45"/>
      <c r="F23" s="50"/>
      <c r="G23" s="64"/>
      <c r="H23" s="45"/>
      <c r="I23" s="50"/>
      <c r="J23" s="64"/>
      <c r="K23" s="45" t="s">
        <v>90</v>
      </c>
      <c r="L23" s="50"/>
      <c r="M23" s="64"/>
      <c r="N23" s="45"/>
      <c r="O23" s="50"/>
      <c r="P23" s="64"/>
      <c r="Q23" s="45"/>
      <c r="R23" s="50"/>
    </row>
    <row r="24" spans="1:18" ht="14.25">
      <c r="A24" s="45"/>
      <c r="B24" s="45"/>
      <c r="C24" s="62">
        <v>2</v>
      </c>
      <c r="D24" s="68" t="s">
        <v>104</v>
      </c>
      <c r="E24" s="45"/>
      <c r="F24" s="50"/>
      <c r="G24" s="58"/>
      <c r="H24" s="45"/>
      <c r="I24" s="50"/>
      <c r="J24" s="58"/>
      <c r="K24" s="45"/>
      <c r="L24" s="50"/>
      <c r="M24" s="58"/>
      <c r="N24" s="45"/>
      <c r="O24" s="50"/>
      <c r="P24" s="58"/>
      <c r="Q24" s="45"/>
      <c r="R24" s="50"/>
    </row>
    <row r="25" spans="1:18" ht="14.25" customHeight="1">
      <c r="A25" s="45" t="s">
        <v>105</v>
      </c>
      <c r="B25" s="45" t="s">
        <v>106</v>
      </c>
      <c r="C25" s="69">
        <v>1</v>
      </c>
      <c r="D25" s="70" t="s">
        <v>107</v>
      </c>
      <c r="E25" s="45"/>
      <c r="F25" s="50"/>
      <c r="G25" s="64"/>
      <c r="H25" s="45"/>
      <c r="I25" s="50"/>
      <c r="J25" s="64"/>
      <c r="K25" s="45" t="s">
        <v>108</v>
      </c>
      <c r="L25" s="50" t="s">
        <v>109</v>
      </c>
      <c r="M25" s="64"/>
      <c r="N25" s="45"/>
      <c r="O25" s="50"/>
      <c r="P25" s="64"/>
      <c r="Q25" s="45"/>
      <c r="R25" s="50"/>
    </row>
    <row r="26" spans="1:18" ht="14.25">
      <c r="A26" s="45"/>
      <c r="B26" s="45"/>
      <c r="C26" s="71">
        <v>2</v>
      </c>
      <c r="D26" s="72" t="s">
        <v>110</v>
      </c>
      <c r="E26" s="45"/>
      <c r="F26" s="50"/>
      <c r="G26" s="58"/>
      <c r="H26" s="45"/>
      <c r="I26" s="50"/>
      <c r="J26" s="58"/>
      <c r="K26" s="45"/>
      <c r="L26" s="50"/>
      <c r="M26" s="58"/>
      <c r="N26" s="45"/>
      <c r="O26" s="50"/>
      <c r="P26" s="58"/>
      <c r="Q26" s="45"/>
      <c r="R26" s="50"/>
    </row>
    <row r="27" spans="1:18" ht="14.25" customHeight="1">
      <c r="A27" s="45" t="s">
        <v>111</v>
      </c>
      <c r="B27" s="45" t="s">
        <v>112</v>
      </c>
      <c r="C27" s="73">
        <v>1</v>
      </c>
      <c r="D27" s="67" t="s">
        <v>113</v>
      </c>
      <c r="E27" s="45"/>
      <c r="F27" s="50"/>
      <c r="G27" s="74"/>
      <c r="H27" s="45"/>
      <c r="I27" s="63"/>
      <c r="J27" s="74"/>
      <c r="K27" s="45" t="s">
        <v>90</v>
      </c>
      <c r="L27" s="50"/>
      <c r="M27" s="74"/>
      <c r="N27" s="45"/>
      <c r="O27" s="50"/>
      <c r="P27" s="74"/>
      <c r="Q27" s="45"/>
      <c r="R27" s="50"/>
    </row>
    <row r="28" spans="1:18" ht="14.25">
      <c r="A28" s="45"/>
      <c r="B28" s="45"/>
      <c r="C28" s="75">
        <v>2</v>
      </c>
      <c r="D28" s="76" t="s">
        <v>114</v>
      </c>
      <c r="E28" s="45"/>
      <c r="F28" s="50"/>
      <c r="G28" s="77"/>
      <c r="H28" s="45"/>
      <c r="I28" s="63"/>
      <c r="J28" s="77"/>
      <c r="K28" s="45"/>
      <c r="L28" s="50"/>
      <c r="M28" s="77"/>
      <c r="N28" s="45"/>
      <c r="O28" s="50"/>
      <c r="P28" s="77"/>
      <c r="Q28" s="45"/>
      <c r="R28" s="50"/>
    </row>
    <row r="29" spans="1:18" ht="14.25">
      <c r="A29" s="45"/>
      <c r="B29" s="45"/>
      <c r="C29" s="78">
        <f>C28+1</f>
        <v>3</v>
      </c>
      <c r="D29" s="76" t="s">
        <v>115</v>
      </c>
      <c r="E29" s="45"/>
      <c r="F29" s="50"/>
      <c r="G29" s="77"/>
      <c r="H29" s="45"/>
      <c r="I29" s="63"/>
      <c r="J29" s="77"/>
      <c r="K29" s="45"/>
      <c r="L29" s="50"/>
      <c r="M29" s="77"/>
      <c r="N29" s="45"/>
      <c r="O29" s="50"/>
      <c r="P29" s="77"/>
      <c r="Q29" s="45"/>
      <c r="R29" s="50"/>
    </row>
    <row r="30" spans="1:18" ht="14.25">
      <c r="A30" s="45"/>
      <c r="B30" s="45"/>
      <c r="C30" s="78">
        <v>4</v>
      </c>
      <c r="D30" s="76" t="s">
        <v>116</v>
      </c>
      <c r="E30" s="45"/>
      <c r="F30" s="50"/>
      <c r="G30" s="77"/>
      <c r="H30" s="45"/>
      <c r="I30" s="63"/>
      <c r="J30" s="77"/>
      <c r="K30" s="45"/>
      <c r="L30" s="50"/>
      <c r="M30" s="77"/>
      <c r="N30" s="45"/>
      <c r="O30" s="50"/>
      <c r="P30" s="77"/>
      <c r="Q30" s="45"/>
      <c r="R30" s="50"/>
    </row>
    <row r="31" spans="1:18" ht="14.25">
      <c r="A31" s="45"/>
      <c r="B31" s="45"/>
      <c r="C31" s="79">
        <v>5</v>
      </c>
      <c r="D31" s="68" t="s">
        <v>117</v>
      </c>
      <c r="E31" s="45"/>
      <c r="F31" s="50"/>
      <c r="G31" s="77"/>
      <c r="H31" s="45"/>
      <c r="I31" s="63"/>
      <c r="J31" s="77"/>
      <c r="K31" s="45"/>
      <c r="L31" s="50"/>
      <c r="M31" s="77"/>
      <c r="N31" s="45"/>
      <c r="O31" s="50"/>
      <c r="P31" s="77"/>
      <c r="Q31" s="45"/>
      <c r="R31" s="50"/>
    </row>
    <row r="32" spans="1:18" ht="14.25" customHeight="1">
      <c r="A32" s="45" t="s">
        <v>118</v>
      </c>
      <c r="B32" s="45" t="s">
        <v>119</v>
      </c>
      <c r="C32" s="73">
        <v>1</v>
      </c>
      <c r="D32" s="67" t="s">
        <v>113</v>
      </c>
      <c r="E32" s="50"/>
      <c r="F32" s="80"/>
      <c r="G32" s="64"/>
      <c r="H32" s="50"/>
      <c r="I32" s="80"/>
      <c r="J32" s="64"/>
      <c r="K32" s="50" t="s">
        <v>108</v>
      </c>
      <c r="L32" s="80" t="s">
        <v>120</v>
      </c>
      <c r="M32" s="64"/>
      <c r="N32" s="50"/>
      <c r="O32" s="80"/>
      <c r="P32" s="64"/>
      <c r="Q32" s="50"/>
      <c r="R32" s="80"/>
    </row>
    <row r="33" spans="1:18" ht="14.25">
      <c r="A33" s="45"/>
      <c r="B33" s="45"/>
      <c r="C33" s="75">
        <v>2</v>
      </c>
      <c r="D33" s="76" t="s">
        <v>121</v>
      </c>
      <c r="E33" s="50"/>
      <c r="F33" s="80"/>
      <c r="G33" s="58"/>
      <c r="H33" s="50"/>
      <c r="I33" s="80"/>
      <c r="J33" s="58"/>
      <c r="K33" s="50"/>
      <c r="L33" s="80"/>
      <c r="M33" s="58"/>
      <c r="N33" s="50"/>
      <c r="O33" s="80"/>
      <c r="P33" s="58"/>
      <c r="Q33" s="50"/>
      <c r="R33" s="80"/>
    </row>
    <row r="34" spans="1:18" ht="14.25">
      <c r="A34" s="45"/>
      <c r="B34" s="45"/>
      <c r="C34" s="78">
        <f>C33+1</f>
        <v>3</v>
      </c>
      <c r="D34" s="76" t="s">
        <v>122</v>
      </c>
      <c r="E34" s="50"/>
      <c r="F34" s="80"/>
      <c r="G34" s="58"/>
      <c r="H34" s="50"/>
      <c r="I34" s="80"/>
      <c r="J34" s="58"/>
      <c r="K34" s="50"/>
      <c r="L34" s="80"/>
      <c r="M34" s="58"/>
      <c r="N34" s="50"/>
      <c r="O34" s="80"/>
      <c r="P34" s="58"/>
      <c r="Q34" s="50"/>
      <c r="R34" s="80"/>
    </row>
    <row r="35" spans="1:18" ht="14.25">
      <c r="A35" s="45"/>
      <c r="B35" s="45"/>
      <c r="C35" s="78">
        <v>4</v>
      </c>
      <c r="D35" s="76" t="s">
        <v>123</v>
      </c>
      <c r="E35" s="50"/>
      <c r="F35" s="80"/>
      <c r="G35" s="58"/>
      <c r="H35" s="50"/>
      <c r="I35" s="80"/>
      <c r="J35" s="58"/>
      <c r="K35" s="50"/>
      <c r="L35" s="80"/>
      <c r="M35" s="58"/>
      <c r="N35" s="50"/>
      <c r="O35" s="80"/>
      <c r="P35" s="58"/>
      <c r="Q35" s="50"/>
      <c r="R35" s="80"/>
    </row>
    <row r="36" spans="1:18" ht="14.25">
      <c r="A36" s="45"/>
      <c r="B36" s="45"/>
      <c r="C36" s="78">
        <v>5</v>
      </c>
      <c r="D36" s="76" t="s">
        <v>124</v>
      </c>
      <c r="E36" s="50"/>
      <c r="F36" s="80"/>
      <c r="G36" s="58"/>
      <c r="H36" s="50"/>
      <c r="I36" s="80"/>
      <c r="J36" s="58"/>
      <c r="K36" s="50"/>
      <c r="L36" s="80"/>
      <c r="M36" s="58"/>
      <c r="N36" s="50"/>
      <c r="O36" s="80"/>
      <c r="P36" s="58"/>
      <c r="Q36" s="50"/>
      <c r="R36" s="80"/>
    </row>
    <row r="37" spans="1:18" ht="14.25">
      <c r="A37" s="45"/>
      <c r="B37" s="45"/>
      <c r="C37" s="78">
        <v>6</v>
      </c>
      <c r="D37" s="76" t="s">
        <v>123</v>
      </c>
      <c r="E37" s="50"/>
      <c r="F37" s="80"/>
      <c r="G37" s="81"/>
      <c r="H37" s="50"/>
      <c r="I37" s="80"/>
      <c r="J37" s="81"/>
      <c r="K37" s="50"/>
      <c r="L37" s="80"/>
      <c r="M37" s="81"/>
      <c r="N37" s="50"/>
      <c r="O37" s="80"/>
      <c r="P37" s="81"/>
      <c r="Q37" s="50"/>
      <c r="R37" s="80"/>
    </row>
    <row r="38" spans="1:18" ht="14.25">
      <c r="A38" s="45"/>
      <c r="B38" s="45"/>
      <c r="C38" s="79">
        <v>7</v>
      </c>
      <c r="D38" s="68" t="s">
        <v>125</v>
      </c>
      <c r="E38" s="50"/>
      <c r="F38" s="80"/>
      <c r="G38" s="82"/>
      <c r="H38" s="50"/>
      <c r="I38" s="80"/>
      <c r="J38" s="82"/>
      <c r="K38" s="50"/>
      <c r="L38" s="80"/>
      <c r="M38" s="82"/>
      <c r="N38" s="50"/>
      <c r="O38" s="80"/>
      <c r="P38" s="82"/>
      <c r="Q38" s="50"/>
      <c r="R38" s="80"/>
    </row>
    <row r="39" spans="1:18" ht="14.25" customHeight="1">
      <c r="A39" s="45" t="s">
        <v>126</v>
      </c>
      <c r="B39" s="45" t="s">
        <v>127</v>
      </c>
      <c r="C39" s="78">
        <v>1</v>
      </c>
      <c r="D39" s="67" t="s">
        <v>113</v>
      </c>
      <c r="E39" s="50"/>
      <c r="F39" s="83"/>
      <c r="G39" s="64"/>
      <c r="H39" s="50"/>
      <c r="I39" s="83"/>
      <c r="J39" s="64"/>
      <c r="K39" s="50" t="s">
        <v>90</v>
      </c>
      <c r="L39" s="83" t="s">
        <v>128</v>
      </c>
      <c r="M39" s="64"/>
      <c r="N39" s="50"/>
      <c r="O39" s="83"/>
      <c r="P39" s="64"/>
      <c r="Q39" s="50"/>
      <c r="R39" s="83"/>
    </row>
    <row r="40" spans="1:18" ht="14.25">
      <c r="A40" s="45"/>
      <c r="B40" s="45"/>
      <c r="C40" s="75">
        <v>2</v>
      </c>
      <c r="D40" s="84" t="s">
        <v>129</v>
      </c>
      <c r="E40" s="50"/>
      <c r="F40" s="83"/>
      <c r="G40" s="58"/>
      <c r="H40" s="50"/>
      <c r="I40" s="83"/>
      <c r="J40" s="58"/>
      <c r="K40" s="50"/>
      <c r="L40" s="83"/>
      <c r="M40" s="58"/>
      <c r="N40" s="50"/>
      <c r="O40" s="83"/>
      <c r="P40" s="58"/>
      <c r="Q40" s="50"/>
      <c r="R40" s="83"/>
    </row>
    <row r="41" spans="1:18" ht="14.25">
      <c r="A41" s="45"/>
      <c r="B41" s="45"/>
      <c r="C41" s="85">
        <f>C40+1</f>
        <v>3</v>
      </c>
      <c r="D41" s="86" t="s">
        <v>130</v>
      </c>
      <c r="E41" s="50"/>
      <c r="F41" s="83"/>
      <c r="G41" s="58"/>
      <c r="H41" s="50"/>
      <c r="I41" s="83"/>
      <c r="J41" s="58"/>
      <c r="K41" s="50"/>
      <c r="L41" s="83"/>
      <c r="M41" s="58"/>
      <c r="N41" s="50"/>
      <c r="O41" s="83"/>
      <c r="P41" s="58"/>
      <c r="Q41" s="50"/>
      <c r="R41" s="83"/>
    </row>
    <row r="42" spans="1:18" ht="14.25">
      <c r="A42" s="45"/>
      <c r="B42" s="45"/>
      <c r="C42" s="78">
        <f>C41+1</f>
        <v>4</v>
      </c>
      <c r="D42" s="84" t="s">
        <v>131</v>
      </c>
      <c r="E42" s="50"/>
      <c r="F42" s="83"/>
      <c r="G42" s="58"/>
      <c r="H42" s="50"/>
      <c r="I42" s="83"/>
      <c r="J42" s="58"/>
      <c r="K42" s="50"/>
      <c r="L42" s="83"/>
      <c r="M42" s="58"/>
      <c r="N42" s="50"/>
      <c r="O42" s="83"/>
      <c r="P42" s="58"/>
      <c r="Q42" s="50"/>
      <c r="R42" s="83"/>
    </row>
    <row r="43" spans="1:18" ht="14.25">
      <c r="A43" s="45"/>
      <c r="B43" s="45"/>
      <c r="C43" s="78">
        <f>C42+1</f>
        <v>5</v>
      </c>
      <c r="D43" s="84" t="s">
        <v>132</v>
      </c>
      <c r="E43" s="50"/>
      <c r="F43" s="83"/>
      <c r="G43" s="87"/>
      <c r="H43" s="50"/>
      <c r="I43" s="83"/>
      <c r="J43" s="87"/>
      <c r="K43" s="50"/>
      <c r="L43" s="83"/>
      <c r="M43" s="87"/>
      <c r="N43" s="50"/>
      <c r="O43" s="83"/>
      <c r="P43" s="87"/>
      <c r="Q43" s="50"/>
      <c r="R43" s="83"/>
    </row>
    <row r="44" spans="1:18" ht="14.25" customHeight="1">
      <c r="A44" s="45" t="s">
        <v>133</v>
      </c>
      <c r="B44" s="45" t="s">
        <v>134</v>
      </c>
      <c r="C44" s="88">
        <v>1</v>
      </c>
      <c r="D44" s="47" t="s">
        <v>135</v>
      </c>
      <c r="E44" s="50"/>
      <c r="F44" s="80"/>
      <c r="G44" s="64"/>
      <c r="H44" s="50"/>
      <c r="I44" s="80"/>
      <c r="J44" s="64"/>
      <c r="K44" s="50" t="s">
        <v>90</v>
      </c>
      <c r="L44" s="80"/>
      <c r="M44" s="64"/>
      <c r="N44" s="50"/>
      <c r="O44" s="80"/>
      <c r="P44" s="64"/>
      <c r="Q44" s="50"/>
      <c r="R44" s="80"/>
    </row>
    <row r="45" spans="1:18" ht="14.25">
      <c r="A45" s="45"/>
      <c r="B45" s="45"/>
      <c r="C45" s="75">
        <f>C44+1</f>
        <v>2</v>
      </c>
      <c r="D45" s="53" t="s">
        <v>84</v>
      </c>
      <c r="E45" s="50"/>
      <c r="F45" s="80"/>
      <c r="G45" s="58"/>
      <c r="H45" s="50"/>
      <c r="I45" s="80"/>
      <c r="J45" s="58"/>
      <c r="K45" s="50"/>
      <c r="L45" s="80"/>
      <c r="M45" s="58"/>
      <c r="N45" s="50"/>
      <c r="O45" s="80"/>
      <c r="P45" s="58"/>
      <c r="Q45" s="50"/>
      <c r="R45" s="80"/>
    </row>
    <row r="46" spans="1:18" ht="14.25">
      <c r="A46" s="45"/>
      <c r="B46" s="45"/>
      <c r="C46" s="75">
        <f>C45+1</f>
        <v>3</v>
      </c>
      <c r="D46" s="53" t="s">
        <v>136</v>
      </c>
      <c r="E46" s="50"/>
      <c r="F46" s="80"/>
      <c r="G46" s="58"/>
      <c r="H46" s="50"/>
      <c r="I46" s="80"/>
      <c r="J46" s="58"/>
      <c r="K46" s="50"/>
      <c r="L46" s="80"/>
      <c r="M46" s="58"/>
      <c r="N46" s="50"/>
      <c r="O46" s="80"/>
      <c r="P46" s="58"/>
      <c r="Q46" s="50"/>
      <c r="R46" s="80"/>
    </row>
    <row r="47" spans="1:18" ht="14.25">
      <c r="A47" s="45"/>
      <c r="B47" s="45"/>
      <c r="C47" s="75">
        <f>C46+1</f>
        <v>4</v>
      </c>
      <c r="D47" s="53" t="s">
        <v>137</v>
      </c>
      <c r="E47" s="50"/>
      <c r="F47" s="80"/>
      <c r="G47" s="58"/>
      <c r="H47" s="50"/>
      <c r="I47" s="80"/>
      <c r="J47" s="58"/>
      <c r="K47" s="50"/>
      <c r="L47" s="80"/>
      <c r="M47" s="58"/>
      <c r="N47" s="50"/>
      <c r="O47" s="80"/>
      <c r="P47" s="58"/>
      <c r="Q47" s="50"/>
      <c r="R47" s="80"/>
    </row>
    <row r="48" spans="1:18" ht="14.25">
      <c r="A48" s="45"/>
      <c r="B48" s="45"/>
      <c r="C48" s="75">
        <f>C47+1</f>
        <v>5</v>
      </c>
      <c r="D48" s="55" t="s">
        <v>138</v>
      </c>
      <c r="E48" s="50"/>
      <c r="F48" s="80"/>
      <c r="G48" s="87"/>
      <c r="H48" s="50"/>
      <c r="I48" s="80"/>
      <c r="J48" s="87"/>
      <c r="K48" s="50"/>
      <c r="L48" s="80"/>
      <c r="M48" s="87"/>
      <c r="N48" s="50"/>
      <c r="O48" s="80"/>
      <c r="P48" s="87"/>
      <c r="Q48" s="50"/>
      <c r="R48" s="80"/>
    </row>
    <row r="49" spans="1:18" ht="14.25" customHeight="1">
      <c r="A49" s="45" t="s">
        <v>139</v>
      </c>
      <c r="B49" s="45" t="s">
        <v>134</v>
      </c>
      <c r="C49" s="73">
        <v>1</v>
      </c>
      <c r="D49" s="47" t="s">
        <v>135</v>
      </c>
      <c r="E49" s="50"/>
      <c r="F49" s="63"/>
      <c r="G49" s="74"/>
      <c r="H49" s="50"/>
      <c r="I49" s="63"/>
      <c r="J49" s="74"/>
      <c r="K49" s="50" t="s">
        <v>90</v>
      </c>
      <c r="L49" s="63" t="s">
        <v>140</v>
      </c>
      <c r="M49" s="74"/>
      <c r="N49" s="50"/>
      <c r="O49" s="63"/>
      <c r="P49" s="74"/>
      <c r="Q49" s="50"/>
      <c r="R49" s="63"/>
    </row>
    <row r="50" spans="1:18" ht="14.25">
      <c r="A50" s="45"/>
      <c r="B50" s="45"/>
      <c r="C50" s="78">
        <f>C49+1</f>
        <v>2</v>
      </c>
      <c r="D50" s="53" t="s">
        <v>84</v>
      </c>
      <c r="E50" s="50"/>
      <c r="F50" s="63"/>
      <c r="G50" s="77"/>
      <c r="H50" s="50"/>
      <c r="I50" s="63"/>
      <c r="J50" s="77"/>
      <c r="K50" s="50"/>
      <c r="L50" s="63"/>
      <c r="M50" s="77"/>
      <c r="N50" s="50"/>
      <c r="O50" s="63"/>
      <c r="P50" s="77"/>
      <c r="Q50" s="50"/>
      <c r="R50" s="63"/>
    </row>
    <row r="51" spans="1:18" ht="14.25">
      <c r="A51" s="45"/>
      <c r="B51" s="45"/>
      <c r="C51" s="78">
        <f>C50+1</f>
        <v>3</v>
      </c>
      <c r="D51" s="53" t="s">
        <v>136</v>
      </c>
      <c r="E51" s="50"/>
      <c r="F51" s="63"/>
      <c r="G51" s="77"/>
      <c r="H51" s="50"/>
      <c r="I51" s="63"/>
      <c r="J51" s="77"/>
      <c r="K51" s="50"/>
      <c r="L51" s="63"/>
      <c r="M51" s="77"/>
      <c r="N51" s="50"/>
      <c r="O51" s="63"/>
      <c r="P51" s="77"/>
      <c r="Q51" s="50"/>
      <c r="R51" s="63"/>
    </row>
    <row r="52" spans="1:18" ht="14.25">
      <c r="A52" s="45"/>
      <c r="B52" s="45"/>
      <c r="C52" s="79">
        <f>C51+1</f>
        <v>4</v>
      </c>
      <c r="D52" s="53" t="s">
        <v>141</v>
      </c>
      <c r="E52" s="50"/>
      <c r="F52" s="63"/>
      <c r="G52" s="89"/>
      <c r="H52" s="50"/>
      <c r="I52" s="63"/>
      <c r="J52" s="89"/>
      <c r="K52" s="50"/>
      <c r="L52" s="63"/>
      <c r="M52" s="89"/>
      <c r="N52" s="50"/>
      <c r="O52" s="63"/>
      <c r="P52" s="89"/>
      <c r="Q52" s="50"/>
      <c r="R52" s="63"/>
    </row>
    <row r="53" spans="1:18" ht="14.25" customHeight="1">
      <c r="A53" s="45" t="s">
        <v>142</v>
      </c>
      <c r="B53" s="45" t="s">
        <v>134</v>
      </c>
      <c r="C53" s="73">
        <v>1</v>
      </c>
      <c r="D53" s="47" t="s">
        <v>135</v>
      </c>
      <c r="E53" s="50"/>
      <c r="F53" s="63"/>
      <c r="G53" s="74"/>
      <c r="H53" s="50"/>
      <c r="I53" s="63"/>
      <c r="J53" s="74"/>
      <c r="K53" s="50" t="s">
        <v>90</v>
      </c>
      <c r="L53" s="63" t="s">
        <v>143</v>
      </c>
      <c r="M53" s="74"/>
      <c r="N53" s="50"/>
      <c r="O53" s="63"/>
      <c r="P53" s="74"/>
      <c r="Q53" s="50"/>
      <c r="R53" s="63"/>
    </row>
    <row r="54" spans="1:18" ht="14.25">
      <c r="A54" s="45"/>
      <c r="B54" s="45"/>
      <c r="C54" s="78">
        <f>C53+1</f>
        <v>2</v>
      </c>
      <c r="D54" s="53" t="s">
        <v>113</v>
      </c>
      <c r="E54" s="50"/>
      <c r="F54" s="63"/>
      <c r="G54" s="77"/>
      <c r="H54" s="50"/>
      <c r="I54" s="63"/>
      <c r="J54" s="77"/>
      <c r="K54" s="50"/>
      <c r="L54" s="63"/>
      <c r="M54" s="77"/>
      <c r="N54" s="50"/>
      <c r="O54" s="63"/>
      <c r="P54" s="77"/>
      <c r="Q54" s="50"/>
      <c r="R54" s="63"/>
    </row>
    <row r="55" spans="1:18" ht="14.25">
      <c r="A55" s="45"/>
      <c r="B55" s="45"/>
      <c r="C55" s="78">
        <f>C54+1</f>
        <v>3</v>
      </c>
      <c r="D55" s="53" t="s">
        <v>136</v>
      </c>
      <c r="E55" s="50"/>
      <c r="F55" s="63"/>
      <c r="G55" s="77"/>
      <c r="H55" s="50"/>
      <c r="I55" s="63"/>
      <c r="J55" s="77"/>
      <c r="K55" s="50"/>
      <c r="L55" s="63"/>
      <c r="M55" s="77"/>
      <c r="N55" s="50"/>
      <c r="O55" s="63"/>
      <c r="P55" s="77"/>
      <c r="Q55" s="50"/>
      <c r="R55" s="63"/>
    </row>
    <row r="56" spans="1:18" ht="14.25">
      <c r="A56" s="45"/>
      <c r="B56" s="45"/>
      <c r="C56" s="79">
        <f>C55+1</f>
        <v>4</v>
      </c>
      <c r="D56" s="53" t="s">
        <v>141</v>
      </c>
      <c r="E56" s="50"/>
      <c r="F56" s="63"/>
      <c r="G56" s="89"/>
      <c r="H56" s="50"/>
      <c r="I56" s="63"/>
      <c r="J56" s="89"/>
      <c r="K56" s="50"/>
      <c r="L56" s="63"/>
      <c r="M56" s="89"/>
      <c r="N56" s="50"/>
      <c r="O56" s="63"/>
      <c r="P56" s="89"/>
      <c r="Q56" s="50"/>
      <c r="R56" s="63"/>
    </row>
    <row r="57" spans="1:18" ht="14.25" customHeight="1">
      <c r="A57" s="45" t="s">
        <v>144</v>
      </c>
      <c r="B57" s="45" t="s">
        <v>134</v>
      </c>
      <c r="C57" s="78">
        <v>1</v>
      </c>
      <c r="D57" s="47" t="s">
        <v>145</v>
      </c>
      <c r="E57" s="45"/>
      <c r="F57" s="63"/>
      <c r="G57" s="74"/>
      <c r="H57" s="45"/>
      <c r="I57" s="63"/>
      <c r="J57" s="74"/>
      <c r="K57" s="45" t="s">
        <v>90</v>
      </c>
      <c r="L57" s="63"/>
      <c r="M57" s="74"/>
      <c r="N57" s="45"/>
      <c r="O57" s="63"/>
      <c r="P57" s="74"/>
      <c r="Q57" s="45"/>
      <c r="R57" s="63"/>
    </row>
    <row r="58" spans="1:18" ht="14.25">
      <c r="A58" s="45"/>
      <c r="B58" s="45"/>
      <c r="C58" s="78">
        <v>2</v>
      </c>
      <c r="D58" s="53" t="s">
        <v>146</v>
      </c>
      <c r="E58" s="45"/>
      <c r="F58" s="63"/>
      <c r="G58" s="77"/>
      <c r="H58" s="45"/>
      <c r="I58" s="63"/>
      <c r="J58" s="77"/>
      <c r="K58" s="45"/>
      <c r="L58" s="63"/>
      <c r="M58" s="77"/>
      <c r="N58" s="45"/>
      <c r="O58" s="63"/>
      <c r="P58" s="77"/>
      <c r="Q58" s="45"/>
      <c r="R58" s="63"/>
    </row>
    <row r="59" spans="1:18" ht="14.25">
      <c r="A59" s="45"/>
      <c r="B59" s="45"/>
      <c r="C59" s="78">
        <v>3</v>
      </c>
      <c r="D59" s="55" t="s">
        <v>147</v>
      </c>
      <c r="E59" s="45"/>
      <c r="F59" s="63"/>
      <c r="G59" s="77"/>
      <c r="H59" s="45"/>
      <c r="I59" s="63"/>
      <c r="J59" s="77"/>
      <c r="K59" s="45"/>
      <c r="L59" s="63"/>
      <c r="M59" s="77"/>
      <c r="N59" s="45"/>
      <c r="O59" s="63"/>
      <c r="P59" s="77"/>
      <c r="Q59" s="45"/>
      <c r="R59" s="63"/>
    </row>
    <row r="60" spans="1:18" ht="12.75" customHeight="1">
      <c r="A60" s="45" t="s">
        <v>148</v>
      </c>
      <c r="B60" s="45" t="s">
        <v>149</v>
      </c>
      <c r="C60" s="73">
        <v>1</v>
      </c>
      <c r="D60" s="70" t="s">
        <v>150</v>
      </c>
      <c r="E60" s="45"/>
      <c r="F60" s="63"/>
      <c r="G60" s="74"/>
      <c r="H60" s="45"/>
      <c r="I60" s="63"/>
      <c r="J60" s="74"/>
      <c r="K60" s="45" t="s">
        <v>90</v>
      </c>
      <c r="L60" s="63"/>
      <c r="M60" s="74"/>
      <c r="N60" s="45"/>
      <c r="O60" s="63"/>
      <c r="P60" s="74"/>
      <c r="Q60" s="45"/>
      <c r="R60" s="63"/>
    </row>
    <row r="61" spans="1:18" ht="12.75" customHeight="1">
      <c r="A61" s="45"/>
      <c r="B61" s="45"/>
      <c r="C61" s="78">
        <f>C60+1</f>
        <v>2</v>
      </c>
      <c r="D61" s="84" t="s">
        <v>151</v>
      </c>
      <c r="E61" s="45"/>
      <c r="F61" s="63"/>
      <c r="G61" s="77"/>
      <c r="H61" s="45"/>
      <c r="I61" s="63"/>
      <c r="J61" s="77"/>
      <c r="K61" s="45"/>
      <c r="L61" s="63"/>
      <c r="M61" s="77"/>
      <c r="N61" s="45"/>
      <c r="O61" s="63"/>
      <c r="P61" s="77"/>
      <c r="Q61" s="45"/>
      <c r="R61" s="63"/>
    </row>
    <row r="62" spans="1:18" ht="12.75" customHeight="1">
      <c r="A62" s="45" t="s">
        <v>152</v>
      </c>
      <c r="B62" s="45" t="s">
        <v>153</v>
      </c>
      <c r="C62" s="73">
        <v>1</v>
      </c>
      <c r="D62" s="90" t="s">
        <v>154</v>
      </c>
      <c r="E62" s="45"/>
      <c r="F62" s="45"/>
      <c r="G62" s="74"/>
      <c r="H62" s="45"/>
      <c r="I62" s="91"/>
      <c r="J62" s="74"/>
      <c r="K62" s="45" t="s">
        <v>90</v>
      </c>
      <c r="L62" s="45"/>
      <c r="M62" s="74"/>
      <c r="N62" s="45"/>
      <c r="O62" s="45"/>
      <c r="P62" s="74"/>
      <c r="Q62" s="45"/>
      <c r="R62" s="45"/>
    </row>
    <row r="63" spans="1:18" ht="12.75" customHeight="1">
      <c r="A63" s="45" t="s">
        <v>155</v>
      </c>
      <c r="B63" s="45" t="s">
        <v>156</v>
      </c>
      <c r="C63" s="73">
        <v>1</v>
      </c>
      <c r="D63" s="70" t="s">
        <v>157</v>
      </c>
      <c r="E63" s="45"/>
      <c r="F63" s="45"/>
      <c r="G63" s="74"/>
      <c r="H63" s="45"/>
      <c r="I63" s="91"/>
      <c r="J63" s="74"/>
      <c r="K63" s="45" t="s">
        <v>90</v>
      </c>
      <c r="L63" s="45"/>
      <c r="M63" s="74"/>
      <c r="N63" s="45"/>
      <c r="O63" s="45"/>
      <c r="P63" s="74"/>
      <c r="Q63" s="45"/>
      <c r="R63" s="45"/>
    </row>
    <row r="64" spans="1:18" ht="12.75" customHeight="1">
      <c r="A64" s="45" t="s">
        <v>158</v>
      </c>
      <c r="B64" s="45" t="s">
        <v>159</v>
      </c>
      <c r="C64" s="73">
        <v>1</v>
      </c>
      <c r="D64" s="70" t="s">
        <v>160</v>
      </c>
      <c r="E64" s="45"/>
      <c r="F64" s="45"/>
      <c r="G64" s="74"/>
      <c r="H64" s="45"/>
      <c r="I64" s="91"/>
      <c r="J64" s="74"/>
      <c r="K64" s="92" t="s">
        <v>92</v>
      </c>
      <c r="L64" s="45" t="s">
        <v>161</v>
      </c>
      <c r="M64" s="74"/>
      <c r="N64" s="45"/>
      <c r="O64" s="45"/>
      <c r="P64" s="74"/>
      <c r="Q64" s="45"/>
      <c r="R64" s="45"/>
    </row>
    <row r="65" spans="1:18" ht="12.75" customHeight="1">
      <c r="A65" s="45" t="s">
        <v>162</v>
      </c>
      <c r="B65" s="45" t="s">
        <v>163</v>
      </c>
      <c r="C65" s="73">
        <v>1</v>
      </c>
      <c r="D65" s="70" t="s">
        <v>164</v>
      </c>
      <c r="E65" s="45"/>
      <c r="F65" s="45"/>
      <c r="G65" s="74"/>
      <c r="H65" s="45"/>
      <c r="I65" s="91"/>
      <c r="J65" s="74"/>
      <c r="K65" s="92" t="s">
        <v>92</v>
      </c>
      <c r="L65" s="45" t="s">
        <v>161</v>
      </c>
      <c r="M65" s="74"/>
      <c r="N65" s="45"/>
      <c r="O65" s="45"/>
      <c r="P65" s="74"/>
      <c r="Q65" s="45"/>
      <c r="R65" s="45"/>
    </row>
    <row r="66" spans="1:18" ht="12.75" customHeight="1">
      <c r="A66" s="45" t="s">
        <v>165</v>
      </c>
      <c r="B66" s="45" t="s">
        <v>166</v>
      </c>
      <c r="C66" s="73">
        <v>1</v>
      </c>
      <c r="D66" s="70" t="s">
        <v>167</v>
      </c>
      <c r="E66" s="45"/>
      <c r="F66" s="45"/>
      <c r="G66" s="74"/>
      <c r="H66" s="45"/>
      <c r="I66" s="91"/>
      <c r="J66" s="74"/>
      <c r="K66" s="45" t="s">
        <v>90</v>
      </c>
      <c r="L66" s="45"/>
      <c r="M66" s="74"/>
      <c r="N66" s="45"/>
      <c r="O66" s="45"/>
      <c r="P66" s="74"/>
      <c r="Q66" s="45"/>
      <c r="R66" s="45"/>
    </row>
    <row r="67" spans="1:18" ht="12.75" customHeight="1">
      <c r="A67" s="45" t="s">
        <v>168</v>
      </c>
      <c r="B67" s="45" t="s">
        <v>169</v>
      </c>
      <c r="C67" s="73">
        <v>1</v>
      </c>
      <c r="D67" s="70" t="s">
        <v>170</v>
      </c>
      <c r="E67" s="45"/>
      <c r="F67" s="91"/>
      <c r="G67" s="74"/>
      <c r="H67" s="45"/>
      <c r="I67" s="91"/>
      <c r="J67" s="74"/>
      <c r="K67" s="45" t="s">
        <v>90</v>
      </c>
      <c r="L67" s="91" t="s">
        <v>171</v>
      </c>
      <c r="M67" s="74"/>
      <c r="N67" s="45"/>
      <c r="O67" s="91"/>
      <c r="P67" s="74"/>
      <c r="Q67" s="45"/>
      <c r="R67" s="91"/>
    </row>
    <row r="68" spans="1:18" ht="12.75" customHeight="1">
      <c r="A68" s="45" t="s">
        <v>172</v>
      </c>
      <c r="B68" s="45" t="s">
        <v>173</v>
      </c>
      <c r="C68" s="93">
        <v>1</v>
      </c>
      <c r="D68" s="90" t="s">
        <v>174</v>
      </c>
      <c r="E68" s="45"/>
      <c r="F68" s="45"/>
      <c r="G68" s="74"/>
      <c r="H68" s="45"/>
      <c r="I68" s="91"/>
      <c r="J68" s="74"/>
      <c r="K68" s="45" t="s">
        <v>108</v>
      </c>
      <c r="L68" s="45" t="s">
        <v>175</v>
      </c>
      <c r="M68" s="74"/>
      <c r="N68" s="45"/>
      <c r="O68" s="45"/>
      <c r="P68" s="74"/>
      <c r="Q68" s="45"/>
      <c r="R68" s="45"/>
    </row>
    <row r="69" spans="1:18" ht="14.25" customHeight="1">
      <c r="A69" s="45" t="s">
        <v>176</v>
      </c>
      <c r="B69" s="45" t="s">
        <v>177</v>
      </c>
      <c r="C69" s="78">
        <v>1</v>
      </c>
      <c r="D69" s="84" t="s">
        <v>178</v>
      </c>
      <c r="E69" s="50"/>
      <c r="F69" s="80"/>
      <c r="G69" s="74"/>
      <c r="H69" s="50"/>
      <c r="I69" s="80"/>
      <c r="J69" s="74"/>
      <c r="K69" s="50" t="s">
        <v>90</v>
      </c>
      <c r="L69" s="80"/>
      <c r="M69" s="74"/>
      <c r="N69" s="50"/>
      <c r="O69" s="80"/>
      <c r="P69" s="74"/>
      <c r="Q69" s="50"/>
      <c r="R69" s="80"/>
    </row>
    <row r="70" spans="1:18" ht="14.25">
      <c r="A70" s="45"/>
      <c r="B70" s="45"/>
      <c r="C70" s="78">
        <f>C69+1</f>
        <v>2</v>
      </c>
      <c r="D70" s="84" t="s">
        <v>179</v>
      </c>
      <c r="E70" s="50"/>
      <c r="F70" s="80"/>
      <c r="G70" s="77"/>
      <c r="H70" s="50"/>
      <c r="I70" s="80"/>
      <c r="J70" s="77"/>
      <c r="K70" s="50"/>
      <c r="L70" s="80"/>
      <c r="M70" s="77"/>
      <c r="N70" s="50"/>
      <c r="O70" s="80"/>
      <c r="P70" s="77"/>
      <c r="Q70" s="50"/>
      <c r="R70" s="80"/>
    </row>
    <row r="71" spans="1:18" ht="14.25">
      <c r="A71" s="45"/>
      <c r="B71" s="45"/>
      <c r="C71" s="78">
        <f>C70+1</f>
        <v>3</v>
      </c>
      <c r="D71" s="84" t="s">
        <v>180</v>
      </c>
      <c r="E71" s="50"/>
      <c r="F71" s="80"/>
      <c r="G71" s="77"/>
      <c r="H71" s="50"/>
      <c r="I71" s="80"/>
      <c r="J71" s="77"/>
      <c r="K71" s="50"/>
      <c r="L71" s="80"/>
      <c r="M71" s="77"/>
      <c r="N71" s="50"/>
      <c r="O71" s="80"/>
      <c r="P71" s="77"/>
      <c r="Q71" s="50"/>
      <c r="R71" s="80"/>
    </row>
    <row r="72" spans="1:18" ht="14.25">
      <c r="A72" s="45"/>
      <c r="B72" s="45"/>
      <c r="C72" s="78">
        <f>C71+1</f>
        <v>4</v>
      </c>
      <c r="D72" s="84" t="s">
        <v>181</v>
      </c>
      <c r="E72" s="50"/>
      <c r="F72" s="80"/>
      <c r="G72" s="77"/>
      <c r="H72" s="50"/>
      <c r="I72" s="80"/>
      <c r="J72" s="77"/>
      <c r="K72" s="50"/>
      <c r="L72" s="80"/>
      <c r="M72" s="77"/>
      <c r="N72" s="50"/>
      <c r="O72" s="80"/>
      <c r="P72" s="77"/>
      <c r="Q72" s="50"/>
      <c r="R72" s="80"/>
    </row>
    <row r="73" spans="1:18" ht="14.25">
      <c r="A73" s="45"/>
      <c r="B73" s="45"/>
      <c r="C73" s="79">
        <f>C72+1</f>
        <v>5</v>
      </c>
      <c r="D73" s="72" t="s">
        <v>182</v>
      </c>
      <c r="E73" s="50"/>
      <c r="F73" s="80"/>
      <c r="G73" s="89"/>
      <c r="H73" s="50"/>
      <c r="I73" s="80"/>
      <c r="J73" s="89"/>
      <c r="K73" s="50"/>
      <c r="L73" s="80"/>
      <c r="M73" s="89"/>
      <c r="N73" s="50"/>
      <c r="O73" s="80"/>
      <c r="P73" s="89"/>
      <c r="Q73" s="50"/>
      <c r="R73" s="80"/>
    </row>
    <row r="74" spans="1:18" ht="14.25" customHeight="1">
      <c r="A74" s="45" t="s">
        <v>183</v>
      </c>
      <c r="B74" s="45" t="s">
        <v>177</v>
      </c>
      <c r="C74" s="73">
        <v>1</v>
      </c>
      <c r="D74" s="84" t="s">
        <v>184</v>
      </c>
      <c r="E74" s="50"/>
      <c r="F74" s="63"/>
      <c r="G74" s="74"/>
      <c r="H74" s="50"/>
      <c r="I74" s="63"/>
      <c r="J74" s="74"/>
      <c r="K74" s="50" t="s">
        <v>90</v>
      </c>
      <c r="L74" s="63"/>
      <c r="M74" s="74"/>
      <c r="N74" s="50"/>
      <c r="O74" s="63"/>
      <c r="P74" s="74"/>
      <c r="Q74" s="50"/>
      <c r="R74" s="63"/>
    </row>
    <row r="75" spans="1:18" ht="14.25">
      <c r="A75" s="45"/>
      <c r="B75" s="45"/>
      <c r="C75" s="78">
        <f>C74+1</f>
        <v>2</v>
      </c>
      <c r="D75" s="84" t="s">
        <v>185</v>
      </c>
      <c r="E75" s="50"/>
      <c r="F75" s="63"/>
      <c r="G75" s="77"/>
      <c r="H75" s="50"/>
      <c r="I75" s="63"/>
      <c r="J75" s="77"/>
      <c r="K75" s="50"/>
      <c r="L75" s="63"/>
      <c r="M75" s="77"/>
      <c r="N75" s="50"/>
      <c r="O75" s="63"/>
      <c r="P75" s="77"/>
      <c r="Q75" s="50"/>
      <c r="R75" s="63"/>
    </row>
    <row r="76" spans="1:18" ht="14.25">
      <c r="A76" s="45"/>
      <c r="B76" s="45"/>
      <c r="C76" s="78">
        <f>C75+1</f>
        <v>3</v>
      </c>
      <c r="D76" s="84" t="s">
        <v>186</v>
      </c>
      <c r="E76" s="50"/>
      <c r="F76" s="63"/>
      <c r="G76" s="77"/>
      <c r="H76" s="50"/>
      <c r="I76" s="63"/>
      <c r="J76" s="77"/>
      <c r="K76" s="50"/>
      <c r="L76" s="63"/>
      <c r="M76" s="77"/>
      <c r="N76" s="50"/>
      <c r="O76" s="63"/>
      <c r="P76" s="77"/>
      <c r="Q76" s="50"/>
      <c r="R76" s="63"/>
    </row>
    <row r="77" spans="1:18" ht="14.25">
      <c r="A77" s="45"/>
      <c r="B77" s="45"/>
      <c r="C77" s="79">
        <f>C76+1</f>
        <v>4</v>
      </c>
      <c r="D77" s="72" t="s">
        <v>187</v>
      </c>
      <c r="E77" s="50"/>
      <c r="F77" s="63"/>
      <c r="G77" s="89"/>
      <c r="H77" s="50"/>
      <c r="I77" s="63"/>
      <c r="J77" s="89"/>
      <c r="K77" s="50"/>
      <c r="L77" s="63"/>
      <c r="M77" s="89"/>
      <c r="N77" s="50"/>
      <c r="O77" s="63"/>
      <c r="P77" s="89"/>
      <c r="Q77" s="50"/>
      <c r="R77" s="63"/>
    </row>
    <row r="78" spans="1:18" ht="12.75" customHeight="1">
      <c r="A78" s="45" t="s">
        <v>188</v>
      </c>
      <c r="B78" s="45" t="s">
        <v>189</v>
      </c>
      <c r="C78" s="78">
        <v>1</v>
      </c>
      <c r="D78" s="84" t="s">
        <v>190</v>
      </c>
      <c r="E78" s="45"/>
      <c r="F78" s="63"/>
      <c r="G78" s="74"/>
      <c r="H78" s="45"/>
      <c r="I78" s="63"/>
      <c r="J78" s="74"/>
      <c r="K78" s="45" t="s">
        <v>90</v>
      </c>
      <c r="L78" s="63"/>
      <c r="M78" s="74"/>
      <c r="N78" s="45"/>
      <c r="O78" s="63"/>
      <c r="P78" s="74"/>
      <c r="Q78" s="45"/>
      <c r="R78" s="63"/>
    </row>
    <row r="79" spans="1:18" ht="12.75" customHeight="1">
      <c r="A79" s="45"/>
      <c r="B79" s="45"/>
      <c r="C79" s="78">
        <v>2</v>
      </c>
      <c r="D79" s="84" t="s">
        <v>191</v>
      </c>
      <c r="E79" s="45"/>
      <c r="F79" s="63"/>
      <c r="G79" s="77"/>
      <c r="H79" s="45"/>
      <c r="I79" s="63"/>
      <c r="J79" s="77"/>
      <c r="K79" s="45"/>
      <c r="L79" s="63"/>
      <c r="M79" s="77"/>
      <c r="N79" s="45"/>
      <c r="O79" s="63"/>
      <c r="P79" s="77"/>
      <c r="Q79" s="45"/>
      <c r="R79" s="63"/>
    </row>
    <row r="80" spans="1:18" ht="14.25" customHeight="1">
      <c r="A80" s="45" t="s">
        <v>192</v>
      </c>
      <c r="B80" s="45" t="s">
        <v>193</v>
      </c>
      <c r="C80" s="88">
        <v>1</v>
      </c>
      <c r="D80" s="94" t="s">
        <v>194</v>
      </c>
      <c r="E80" s="50"/>
      <c r="F80" s="83"/>
      <c r="G80" s="74"/>
      <c r="H80" s="50"/>
      <c r="I80" s="83"/>
      <c r="J80" s="74"/>
      <c r="K80" s="50" t="s">
        <v>90</v>
      </c>
      <c r="L80" s="83"/>
      <c r="M80" s="74"/>
      <c r="N80" s="50"/>
      <c r="O80" s="83"/>
      <c r="P80" s="74"/>
      <c r="Q80" s="50"/>
      <c r="R80" s="83"/>
    </row>
    <row r="81" spans="1:18" ht="14.25">
      <c r="A81" s="45"/>
      <c r="B81" s="45"/>
      <c r="C81" s="95">
        <v>2</v>
      </c>
      <c r="D81" s="96" t="s">
        <v>195</v>
      </c>
      <c r="E81" s="50"/>
      <c r="F81" s="83"/>
      <c r="G81" s="77"/>
      <c r="H81" s="50"/>
      <c r="I81" s="83"/>
      <c r="J81" s="77"/>
      <c r="K81" s="50"/>
      <c r="L81" s="83"/>
      <c r="M81" s="77"/>
      <c r="N81" s="50"/>
      <c r="O81" s="83"/>
      <c r="P81" s="77"/>
      <c r="Q81" s="50"/>
      <c r="R81" s="83"/>
    </row>
    <row r="82" spans="1:18" ht="14.25">
      <c r="A82" s="45"/>
      <c r="B82" s="45"/>
      <c r="C82" s="95">
        <v>3</v>
      </c>
      <c r="D82" s="96" t="s">
        <v>196</v>
      </c>
      <c r="E82" s="50"/>
      <c r="F82" s="83"/>
      <c r="G82" s="77"/>
      <c r="H82" s="50"/>
      <c r="I82" s="83"/>
      <c r="J82" s="77"/>
      <c r="K82" s="50"/>
      <c r="L82" s="83"/>
      <c r="M82" s="77"/>
      <c r="N82" s="50"/>
      <c r="O82" s="83"/>
      <c r="P82" s="77"/>
      <c r="Q82" s="50"/>
      <c r="R82" s="83"/>
    </row>
    <row r="83" spans="1:18" ht="14.25">
      <c r="A83" s="45"/>
      <c r="B83" s="45"/>
      <c r="C83" s="95">
        <v>4</v>
      </c>
      <c r="D83" s="96" t="s">
        <v>197</v>
      </c>
      <c r="E83" s="50"/>
      <c r="F83" s="83"/>
      <c r="G83" s="77"/>
      <c r="H83" s="50"/>
      <c r="I83" s="83"/>
      <c r="J83" s="77"/>
      <c r="K83" s="50"/>
      <c r="L83" s="83"/>
      <c r="M83" s="77"/>
      <c r="N83" s="50"/>
      <c r="O83" s="83"/>
      <c r="P83" s="77"/>
      <c r="Q83" s="50"/>
      <c r="R83" s="83"/>
    </row>
    <row r="84" spans="1:18" ht="14.25">
      <c r="A84" s="45"/>
      <c r="B84" s="45"/>
      <c r="C84" s="97">
        <v>5</v>
      </c>
      <c r="D84" s="98" t="s">
        <v>198</v>
      </c>
      <c r="E84" s="50"/>
      <c r="F84" s="83"/>
      <c r="G84" s="89"/>
      <c r="H84" s="50"/>
      <c r="I84" s="83"/>
      <c r="J84" s="89"/>
      <c r="K84" s="50"/>
      <c r="L84" s="83"/>
      <c r="M84" s="89"/>
      <c r="N84" s="50"/>
      <c r="O84" s="83"/>
      <c r="P84" s="89"/>
      <c r="Q84" s="50"/>
      <c r="R84" s="83"/>
    </row>
    <row r="85" spans="1:18" ht="14.25" customHeight="1">
      <c r="A85" s="99" t="s">
        <v>199</v>
      </c>
      <c r="B85" s="99" t="s">
        <v>200</v>
      </c>
      <c r="C85" s="100">
        <v>1</v>
      </c>
      <c r="D85" s="101" t="s">
        <v>201</v>
      </c>
      <c r="E85" s="99"/>
      <c r="F85" s="102"/>
      <c r="G85" s="74"/>
      <c r="H85" s="45"/>
      <c r="I85" s="63"/>
      <c r="J85" s="74"/>
      <c r="K85" s="92" t="s">
        <v>92</v>
      </c>
      <c r="L85" s="63"/>
      <c r="M85" s="74"/>
      <c r="N85" s="45"/>
      <c r="O85" s="63"/>
      <c r="P85" s="74"/>
      <c r="Q85" s="45"/>
      <c r="R85" s="63"/>
    </row>
    <row r="86" spans="1:18" ht="14.25">
      <c r="A86" s="99"/>
      <c r="B86" s="99"/>
      <c r="C86" s="103">
        <v>2</v>
      </c>
      <c r="D86" s="104" t="s">
        <v>202</v>
      </c>
      <c r="E86" s="99"/>
      <c r="F86" s="102"/>
      <c r="G86" s="77"/>
      <c r="H86" s="45"/>
      <c r="I86" s="63"/>
      <c r="J86" s="77"/>
      <c r="K86" s="92"/>
      <c r="L86" s="63"/>
      <c r="M86" s="77"/>
      <c r="N86" s="45"/>
      <c r="O86" s="63"/>
      <c r="P86" s="77"/>
      <c r="Q86" s="45"/>
      <c r="R86" s="63"/>
    </row>
    <row r="87" spans="1:18" ht="14.25">
      <c r="A87" s="99"/>
      <c r="B87" s="99"/>
      <c r="C87" s="105">
        <v>3</v>
      </c>
      <c r="D87" s="106" t="s">
        <v>203</v>
      </c>
      <c r="E87" s="99"/>
      <c r="F87" s="102"/>
      <c r="G87" s="77"/>
      <c r="H87" s="45"/>
      <c r="I87" s="63"/>
      <c r="J87" s="77"/>
      <c r="K87" s="92"/>
      <c r="L87" s="63"/>
      <c r="M87" s="77"/>
      <c r="N87" s="45"/>
      <c r="O87" s="63"/>
      <c r="P87" s="77"/>
      <c r="Q87" s="45"/>
      <c r="R87" s="63"/>
    </row>
    <row r="88" spans="1:18" ht="12.75" customHeight="1">
      <c r="A88" s="45" t="s">
        <v>204</v>
      </c>
      <c r="B88" s="45" t="s">
        <v>205</v>
      </c>
      <c r="C88" s="88">
        <v>1</v>
      </c>
      <c r="D88" s="107" t="s">
        <v>206</v>
      </c>
      <c r="E88" s="45"/>
      <c r="F88" s="63"/>
      <c r="G88" s="74"/>
      <c r="H88" s="45"/>
      <c r="I88" s="63"/>
      <c r="J88" s="74"/>
      <c r="K88" s="45" t="s">
        <v>90</v>
      </c>
      <c r="L88" s="63" t="s">
        <v>207</v>
      </c>
      <c r="M88" s="74"/>
      <c r="N88" s="45"/>
      <c r="O88" s="63"/>
      <c r="P88" s="74"/>
      <c r="Q88" s="45"/>
      <c r="R88" s="63"/>
    </row>
    <row r="89" spans="1:18" ht="14.25">
      <c r="A89" s="45"/>
      <c r="B89" s="45"/>
      <c r="C89" s="95">
        <v>2</v>
      </c>
      <c r="D89" s="108" t="s">
        <v>208</v>
      </c>
      <c r="E89" s="45"/>
      <c r="F89" s="63"/>
      <c r="G89" s="77"/>
      <c r="H89" s="45"/>
      <c r="I89" s="63"/>
      <c r="J89" s="77"/>
      <c r="K89" s="45"/>
      <c r="L89" s="63"/>
      <c r="M89" s="77"/>
      <c r="N89" s="45"/>
      <c r="O89" s="63"/>
      <c r="P89" s="77"/>
      <c r="Q89" s="45"/>
      <c r="R89" s="63"/>
    </row>
    <row r="90" spans="1:18" ht="26.25">
      <c r="A90" s="45"/>
      <c r="B90" s="45"/>
      <c r="C90" s="97">
        <v>3</v>
      </c>
      <c r="D90" s="109" t="s">
        <v>209</v>
      </c>
      <c r="E90" s="45"/>
      <c r="F90" s="63"/>
      <c r="G90" s="77"/>
      <c r="H90" s="45"/>
      <c r="I90" s="63"/>
      <c r="J90" s="77"/>
      <c r="K90" s="45"/>
      <c r="L90" s="63"/>
      <c r="M90" s="77"/>
      <c r="N90" s="45"/>
      <c r="O90" s="63"/>
      <c r="P90" s="77"/>
      <c r="Q90" s="45"/>
      <c r="R90" s="63"/>
    </row>
    <row r="91" spans="1:18" ht="14.25" customHeight="1">
      <c r="A91" s="45" t="s">
        <v>210</v>
      </c>
      <c r="B91" s="45">
        <v>24</v>
      </c>
      <c r="C91" s="110">
        <v>1</v>
      </c>
      <c r="D91" s="111" t="s">
        <v>211</v>
      </c>
      <c r="E91" s="50"/>
      <c r="F91" s="80"/>
      <c r="G91" s="74"/>
      <c r="H91" s="50"/>
      <c r="I91" s="80"/>
      <c r="J91" s="74"/>
      <c r="K91" s="50" t="s">
        <v>90</v>
      </c>
      <c r="L91" s="80"/>
      <c r="M91" s="74"/>
      <c r="N91" s="50"/>
      <c r="O91" s="80"/>
      <c r="P91" s="74"/>
      <c r="Q91" s="50"/>
      <c r="R91" s="80"/>
    </row>
    <row r="92" spans="1:18" ht="14.25">
      <c r="A92" s="45"/>
      <c r="B92" s="45"/>
      <c r="C92" s="110">
        <v>2</v>
      </c>
      <c r="D92" s="111" t="s">
        <v>212</v>
      </c>
      <c r="E92" s="50"/>
      <c r="F92" s="80"/>
      <c r="G92" s="77"/>
      <c r="H92" s="50"/>
      <c r="I92" s="80"/>
      <c r="J92" s="77"/>
      <c r="K92" s="50"/>
      <c r="L92" s="80"/>
      <c r="M92" s="77"/>
      <c r="N92" s="50"/>
      <c r="O92" s="80"/>
      <c r="P92" s="77"/>
      <c r="Q92" s="50"/>
      <c r="R92" s="80"/>
    </row>
    <row r="93" spans="1:18" ht="14.25">
      <c r="A93" s="45"/>
      <c r="B93" s="45"/>
      <c r="C93" s="110">
        <v>3</v>
      </c>
      <c r="D93" s="111" t="s">
        <v>213</v>
      </c>
      <c r="E93" s="50"/>
      <c r="F93" s="80"/>
      <c r="G93" s="77"/>
      <c r="H93" s="50"/>
      <c r="I93" s="80"/>
      <c r="J93" s="77"/>
      <c r="K93" s="50"/>
      <c r="L93" s="80"/>
      <c r="M93" s="77"/>
      <c r="N93" s="50"/>
      <c r="O93" s="80"/>
      <c r="P93" s="77"/>
      <c r="Q93" s="50"/>
      <c r="R93" s="80"/>
    </row>
    <row r="94" spans="1:18" ht="14.25">
      <c r="A94" s="45"/>
      <c r="B94" s="45"/>
      <c r="C94" s="110">
        <v>4</v>
      </c>
      <c r="D94" s="111" t="s">
        <v>214</v>
      </c>
      <c r="E94" s="50"/>
      <c r="F94" s="80"/>
      <c r="G94" s="77"/>
      <c r="H94" s="50"/>
      <c r="I94" s="80"/>
      <c r="J94" s="77"/>
      <c r="K94" s="50"/>
      <c r="L94" s="80"/>
      <c r="M94" s="77"/>
      <c r="N94" s="50"/>
      <c r="O94" s="80"/>
      <c r="P94" s="77"/>
      <c r="Q94" s="50"/>
      <c r="R94" s="80"/>
    </row>
    <row r="95" spans="1:18" ht="14.25">
      <c r="A95" s="45"/>
      <c r="B95" s="45"/>
      <c r="C95" s="112">
        <v>5</v>
      </c>
      <c r="D95" s="111" t="s">
        <v>215</v>
      </c>
      <c r="E95" s="50"/>
      <c r="F95" s="80"/>
      <c r="G95" s="89"/>
      <c r="H95" s="50"/>
      <c r="I95" s="80"/>
      <c r="J95" s="89"/>
      <c r="K95" s="50"/>
      <c r="L95" s="80"/>
      <c r="M95" s="89"/>
      <c r="N95" s="50"/>
      <c r="O95" s="80"/>
      <c r="P95" s="89"/>
      <c r="Q95" s="50"/>
      <c r="R95" s="80"/>
    </row>
    <row r="96" spans="1:18" ht="14.25">
      <c r="A96" s="67"/>
      <c r="B96" s="67"/>
      <c r="D96" s="67"/>
      <c r="F96" s="67"/>
      <c r="G96" s="76"/>
      <c r="I96" s="67"/>
      <c r="J96" s="76"/>
      <c r="L96" s="67"/>
      <c r="M96" s="76"/>
      <c r="O96" s="67"/>
      <c r="P96" s="76"/>
      <c r="R96" s="67"/>
    </row>
  </sheetData>
  <sheetProtection/>
  <mergeCells count="269">
    <mergeCell ref="E4:F4"/>
    <mergeCell ref="H4:I4"/>
    <mergeCell ref="K4:L4"/>
    <mergeCell ref="N4:O4"/>
    <mergeCell ref="Q4:R4"/>
    <mergeCell ref="A6:A8"/>
    <mergeCell ref="B6:B8"/>
    <mergeCell ref="E6:E8"/>
    <mergeCell ref="F6:F8"/>
    <mergeCell ref="H6:H8"/>
    <mergeCell ref="I6:I8"/>
    <mergeCell ref="K6:K8"/>
    <mergeCell ref="L6:L8"/>
    <mergeCell ref="N6:N8"/>
    <mergeCell ref="O6:O8"/>
    <mergeCell ref="Q6:Q8"/>
    <mergeCell ref="R6:R8"/>
    <mergeCell ref="A9:A12"/>
    <mergeCell ref="B9:B12"/>
    <mergeCell ref="E9:E12"/>
    <mergeCell ref="F9:F12"/>
    <mergeCell ref="H9:H12"/>
    <mergeCell ref="I9:I12"/>
    <mergeCell ref="K9:K12"/>
    <mergeCell ref="L9:L12"/>
    <mergeCell ref="N9:N12"/>
    <mergeCell ref="O9:O12"/>
    <mergeCell ref="Q9:Q12"/>
    <mergeCell ref="R9:R12"/>
    <mergeCell ref="A13:A16"/>
    <mergeCell ref="B13:B16"/>
    <mergeCell ref="E13:E16"/>
    <mergeCell ref="F13:F16"/>
    <mergeCell ref="H13:H16"/>
    <mergeCell ref="I13:I16"/>
    <mergeCell ref="K13:K16"/>
    <mergeCell ref="L13:L16"/>
    <mergeCell ref="N13:N16"/>
    <mergeCell ref="O13:O16"/>
    <mergeCell ref="Q13:Q16"/>
    <mergeCell ref="R13:R16"/>
    <mergeCell ref="A17:A20"/>
    <mergeCell ref="B17:B20"/>
    <mergeCell ref="E17:E20"/>
    <mergeCell ref="F17:F20"/>
    <mergeCell ref="H17:H20"/>
    <mergeCell ref="I17:I20"/>
    <mergeCell ref="K17:K20"/>
    <mergeCell ref="L17:L20"/>
    <mergeCell ref="N17:N20"/>
    <mergeCell ref="O17:O20"/>
    <mergeCell ref="Q17:Q20"/>
    <mergeCell ref="R17:R20"/>
    <mergeCell ref="A21:A22"/>
    <mergeCell ref="B21:B22"/>
    <mergeCell ref="E21:E22"/>
    <mergeCell ref="F21:F22"/>
    <mergeCell ref="H21:H22"/>
    <mergeCell ref="I21:I22"/>
    <mergeCell ref="K21:K22"/>
    <mergeCell ref="L21:L22"/>
    <mergeCell ref="N21:N22"/>
    <mergeCell ref="O21:O22"/>
    <mergeCell ref="Q21:Q22"/>
    <mergeCell ref="R21:R22"/>
    <mergeCell ref="A23:A24"/>
    <mergeCell ref="B23:B24"/>
    <mergeCell ref="E23:E24"/>
    <mergeCell ref="F23:F24"/>
    <mergeCell ref="H23:H24"/>
    <mergeCell ref="I23:I24"/>
    <mergeCell ref="K23:K24"/>
    <mergeCell ref="L23:L24"/>
    <mergeCell ref="N23:N24"/>
    <mergeCell ref="O23:O24"/>
    <mergeCell ref="Q23:Q24"/>
    <mergeCell ref="R23:R24"/>
    <mergeCell ref="A25:A26"/>
    <mergeCell ref="B25:B26"/>
    <mergeCell ref="E25:E26"/>
    <mergeCell ref="F25:F26"/>
    <mergeCell ref="H25:H26"/>
    <mergeCell ref="I25:I26"/>
    <mergeCell ref="K25:K26"/>
    <mergeCell ref="L25:L26"/>
    <mergeCell ref="N25:N26"/>
    <mergeCell ref="O25:O26"/>
    <mergeCell ref="Q25:Q26"/>
    <mergeCell ref="R25:R26"/>
    <mergeCell ref="A27:A31"/>
    <mergeCell ref="B27:B31"/>
    <mergeCell ref="E27:E31"/>
    <mergeCell ref="F27:F31"/>
    <mergeCell ref="H27:H31"/>
    <mergeCell ref="I27:I31"/>
    <mergeCell ref="K27:K31"/>
    <mergeCell ref="L27:L31"/>
    <mergeCell ref="N27:N31"/>
    <mergeCell ref="O27:O31"/>
    <mergeCell ref="Q27:Q31"/>
    <mergeCell ref="R27:R31"/>
    <mergeCell ref="A32:A38"/>
    <mergeCell ref="B32:B38"/>
    <mergeCell ref="E32:E38"/>
    <mergeCell ref="F32:F38"/>
    <mergeCell ref="H32:H38"/>
    <mergeCell ref="I32:I38"/>
    <mergeCell ref="K32:K38"/>
    <mergeCell ref="L32:L38"/>
    <mergeCell ref="N32:N38"/>
    <mergeCell ref="O32:O38"/>
    <mergeCell ref="Q32:Q38"/>
    <mergeCell ref="R32:R38"/>
    <mergeCell ref="A39:A43"/>
    <mergeCell ref="B39:B43"/>
    <mergeCell ref="E39:E43"/>
    <mergeCell ref="F39:F43"/>
    <mergeCell ref="H39:H43"/>
    <mergeCell ref="I39:I43"/>
    <mergeCell ref="K39:K43"/>
    <mergeCell ref="L39:L43"/>
    <mergeCell ref="N39:N43"/>
    <mergeCell ref="O39:O43"/>
    <mergeCell ref="Q39:Q43"/>
    <mergeCell ref="R39:R43"/>
    <mergeCell ref="A44:A48"/>
    <mergeCell ref="B44:B48"/>
    <mergeCell ref="E44:E48"/>
    <mergeCell ref="F44:F48"/>
    <mergeCell ref="H44:H48"/>
    <mergeCell ref="I44:I48"/>
    <mergeCell ref="K44:K48"/>
    <mergeCell ref="L44:L48"/>
    <mergeCell ref="N44:N48"/>
    <mergeCell ref="O44:O48"/>
    <mergeCell ref="Q44:Q48"/>
    <mergeCell ref="R44:R48"/>
    <mergeCell ref="A49:A52"/>
    <mergeCell ref="B49:B52"/>
    <mergeCell ref="E49:E52"/>
    <mergeCell ref="F49:F52"/>
    <mergeCell ref="H49:H52"/>
    <mergeCell ref="I49:I52"/>
    <mergeCell ref="K49:K52"/>
    <mergeCell ref="L49:L52"/>
    <mergeCell ref="N49:N52"/>
    <mergeCell ref="O49:O52"/>
    <mergeCell ref="Q49:Q52"/>
    <mergeCell ref="R49:R52"/>
    <mergeCell ref="A53:A56"/>
    <mergeCell ref="B53:B56"/>
    <mergeCell ref="E53:E56"/>
    <mergeCell ref="F53:F56"/>
    <mergeCell ref="H53:H56"/>
    <mergeCell ref="I53:I56"/>
    <mergeCell ref="K53:K56"/>
    <mergeCell ref="L53:L56"/>
    <mergeCell ref="N53:N56"/>
    <mergeCell ref="O53:O56"/>
    <mergeCell ref="Q53:Q56"/>
    <mergeCell ref="R53:R56"/>
    <mergeCell ref="A57:A59"/>
    <mergeCell ref="B57:B59"/>
    <mergeCell ref="E57:E59"/>
    <mergeCell ref="F57:F59"/>
    <mergeCell ref="H57:H59"/>
    <mergeCell ref="I57:I59"/>
    <mergeCell ref="K57:K59"/>
    <mergeCell ref="L57:L59"/>
    <mergeCell ref="N57:N59"/>
    <mergeCell ref="O57:O59"/>
    <mergeCell ref="Q57:Q59"/>
    <mergeCell ref="R57:R59"/>
    <mergeCell ref="A60:A61"/>
    <mergeCell ref="B60:B61"/>
    <mergeCell ref="E60:E61"/>
    <mergeCell ref="F60:F61"/>
    <mergeCell ref="H60:H61"/>
    <mergeCell ref="I60:I61"/>
    <mergeCell ref="K60:K61"/>
    <mergeCell ref="L60:L61"/>
    <mergeCell ref="N60:N61"/>
    <mergeCell ref="O60:O61"/>
    <mergeCell ref="Q60:Q61"/>
    <mergeCell ref="R60:R61"/>
    <mergeCell ref="A69:A73"/>
    <mergeCell ref="B69:B73"/>
    <mergeCell ref="E69:E73"/>
    <mergeCell ref="F69:F73"/>
    <mergeCell ref="H69:H73"/>
    <mergeCell ref="I69:I73"/>
    <mergeCell ref="K69:K73"/>
    <mergeCell ref="L69:L73"/>
    <mergeCell ref="N69:N73"/>
    <mergeCell ref="O69:O73"/>
    <mergeCell ref="Q69:Q73"/>
    <mergeCell ref="R69:R73"/>
    <mergeCell ref="A74:A77"/>
    <mergeCell ref="B74:B77"/>
    <mergeCell ref="E74:E77"/>
    <mergeCell ref="F74:F77"/>
    <mergeCell ref="H74:H77"/>
    <mergeCell ref="I74:I77"/>
    <mergeCell ref="K74:K77"/>
    <mergeCell ref="L74:L77"/>
    <mergeCell ref="N74:N77"/>
    <mergeCell ref="O74:O77"/>
    <mergeCell ref="Q74:Q77"/>
    <mergeCell ref="R74:R77"/>
    <mergeCell ref="A78:A79"/>
    <mergeCell ref="B78:B79"/>
    <mergeCell ref="E78:E79"/>
    <mergeCell ref="F78:F79"/>
    <mergeCell ref="H78:H79"/>
    <mergeCell ref="I78:I79"/>
    <mergeCell ref="K78:K79"/>
    <mergeCell ref="L78:L79"/>
    <mergeCell ref="N78:N79"/>
    <mergeCell ref="O78:O79"/>
    <mergeCell ref="Q78:Q79"/>
    <mergeCell ref="R78:R79"/>
    <mergeCell ref="A80:A84"/>
    <mergeCell ref="B80:B84"/>
    <mergeCell ref="E80:E84"/>
    <mergeCell ref="F80:F84"/>
    <mergeCell ref="H80:H84"/>
    <mergeCell ref="I80:I84"/>
    <mergeCell ref="K80:K84"/>
    <mergeCell ref="L80:L84"/>
    <mergeCell ref="N80:N84"/>
    <mergeCell ref="O80:O84"/>
    <mergeCell ref="Q80:Q84"/>
    <mergeCell ref="R80:R84"/>
    <mergeCell ref="A85:A87"/>
    <mergeCell ref="B85:B87"/>
    <mergeCell ref="E85:E87"/>
    <mergeCell ref="F85:F87"/>
    <mergeCell ref="H85:H87"/>
    <mergeCell ref="I85:I87"/>
    <mergeCell ref="K85:K87"/>
    <mergeCell ref="L85:L87"/>
    <mergeCell ref="N85:N87"/>
    <mergeCell ref="O85:O87"/>
    <mergeCell ref="Q85:Q87"/>
    <mergeCell ref="R85:R87"/>
    <mergeCell ref="A88:A90"/>
    <mergeCell ref="B88:B90"/>
    <mergeCell ref="E88:E90"/>
    <mergeCell ref="F88:F90"/>
    <mergeCell ref="H88:H90"/>
    <mergeCell ref="I88:I90"/>
    <mergeCell ref="K88:K90"/>
    <mergeCell ref="L88:L90"/>
    <mergeCell ref="N88:N90"/>
    <mergeCell ref="O88:O90"/>
    <mergeCell ref="Q88:Q90"/>
    <mergeCell ref="R88:R90"/>
    <mergeCell ref="A91:A95"/>
    <mergeCell ref="B91:B95"/>
    <mergeCell ref="E91:E95"/>
    <mergeCell ref="F91:F95"/>
    <mergeCell ref="H91:H95"/>
    <mergeCell ref="I91:I95"/>
    <mergeCell ref="K91:K95"/>
    <mergeCell ref="L91:L95"/>
    <mergeCell ref="N91:N95"/>
    <mergeCell ref="O91:O95"/>
    <mergeCell ref="Q91:Q95"/>
    <mergeCell ref="R91:R95"/>
  </mergeCells>
  <conditionalFormatting sqref="A6:B95">
    <cfRule type="expression" priority="1" dxfId="0" stopIfTrue="1">
      <formula>OR($E6:$AI6="EXCEPTION")</formula>
    </cfRule>
    <cfRule type="expression" priority="2" dxfId="1" stopIfTrue="1">
      <formula>OR($E6:$AI6="REVISIT")</formula>
    </cfRule>
    <cfRule type="expression" priority="3" dxfId="2" stopIfTrue="1">
      <formula>OR($E6:$AI6="N/A")</formula>
    </cfRule>
  </conditionalFormatting>
  <conditionalFormatting sqref="H6:H36 H39:H49 H53 H57:H74 H78:H95">
    <cfRule type="cellIs" priority="4" dxfId="3" operator="equal" stopIfTrue="1">
      <formula>"PASS"</formula>
    </cfRule>
    <cfRule type="cellIs" priority="5" dxfId="4" operator="equal" stopIfTrue="1">
      <formula>"FAIL"</formula>
    </cfRule>
    <cfRule type="cellIs" priority="6" dxfId="0" operator="equal" stopIfTrue="1">
      <formula>"EXCEPTION"</formula>
    </cfRule>
  </conditionalFormatting>
  <conditionalFormatting sqref="E6:E36 E39:E49 E53 E57:E74 E78:E95 K6:K36 K39:K49 K53 K57:K74 K78:K95 N6:N36 N39:N49 N53 N57:N74 N78:N95 Q6:Q36 Q39:Q49 Q53 Q57:Q74 Q78:Q95">
    <cfRule type="cellIs" priority="7" dxfId="3" operator="equal" stopIfTrue="1">
      <formula>"PASS"</formula>
    </cfRule>
    <cfRule type="cellIs" priority="8" dxfId="4" operator="equal" stopIfTrue="1">
      <formula>"FAIL"</formula>
    </cfRule>
    <cfRule type="cellIs" priority="9" dxfId="0" operator="equal" stopIfTrue="1">
      <formula>"EXCEPTION"</formula>
    </cfRule>
  </conditionalFormatting>
  <dataValidations count="2">
    <dataValidation type="list" allowBlank="1" showErrorMessage="1" sqref="H6:H95">
      <formula1>"PASS,FAIL,EXCEPTION,N/A,REVISIT"</formula1>
      <formula2>0</formula2>
    </dataValidation>
    <dataValidation type="list" allowBlank="1" showErrorMessage="1" sqref="E6:E95 K6:K95 N6:N95 Q6:Q95">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4.xml><?xml version="1.0" encoding="utf-8"?>
<worksheet xmlns="http://schemas.openxmlformats.org/spreadsheetml/2006/main" xmlns:r="http://schemas.openxmlformats.org/officeDocument/2006/relationships">
  <dimension ref="A1:P150"/>
  <sheetViews>
    <sheetView zoomScale="75" zoomScaleNormal="75" workbookViewId="0" topLeftCell="A1">
      <pane xSplit="2" ySplit="2" topLeftCell="D15" activePane="bottomRight" state="frozen"/>
      <selection pane="topLeft" activeCell="A1" sqref="A1"/>
      <selection pane="topRight" activeCell="D1" sqref="D1"/>
      <selection pane="bottomLeft" activeCell="A15" sqref="A15"/>
      <selection pane="bottomRight" activeCell="F105" sqref="F105"/>
    </sheetView>
  </sheetViews>
  <sheetFormatPr defaultColWidth="9.140625" defaultRowHeight="12.75"/>
  <cols>
    <col min="1" max="1" width="17.7109375" style="0" customWidth="1"/>
    <col min="2" max="2" width="24.00390625" style="0" customWidth="1"/>
    <col min="3" max="3" width="4.57421875" style="0" customWidth="1"/>
    <col min="4" max="4" width="91.7109375" style="0" customWidth="1"/>
    <col min="5" max="5" width="13.7109375" style="0" customWidth="1"/>
    <col min="6" max="6" width="24.7109375" style="0" customWidth="1"/>
    <col min="7" max="7" width="13.7109375" style="113" customWidth="1"/>
    <col min="8" max="8" width="23.7109375" style="113" customWidth="1"/>
    <col min="9" max="9" width="26.421875" style="0" customWidth="1"/>
    <col min="10" max="10" width="13.7109375" style="113" customWidth="1"/>
    <col min="11" max="11" width="13.7109375" style="0" customWidth="1"/>
    <col min="12" max="12" width="24.28125" style="0" customWidth="1"/>
    <col min="13" max="13" width="13.7109375" style="113" customWidth="1"/>
    <col min="14" max="14" width="13.7109375" style="0" customWidth="1"/>
    <col min="15" max="15" width="24.28125" style="0" customWidth="1"/>
    <col min="16" max="16" width="13.7109375" style="113" customWidth="1"/>
    <col min="17" max="17" width="13.7109375" style="0" customWidth="1"/>
    <col min="18" max="18" width="24.28125" style="0" customWidth="1"/>
  </cols>
  <sheetData>
    <row r="1" spans="1:16" ht="16.5">
      <c r="A1" s="114" t="s">
        <v>0</v>
      </c>
      <c r="G1"/>
      <c r="H1"/>
      <c r="J1"/>
      <c r="M1"/>
      <c r="P1"/>
    </row>
    <row r="2" s="116" customFormat="1" ht="14.25">
      <c r="A2" s="115" t="s">
        <v>216</v>
      </c>
    </row>
    <row r="3" spans="7:16" ht="14.25">
      <c r="G3"/>
      <c r="H3"/>
      <c r="J3"/>
      <c r="M3"/>
      <c r="P3"/>
    </row>
    <row r="4" spans="5:16" ht="14.25">
      <c r="E4" s="117"/>
      <c r="F4" s="117"/>
      <c r="G4"/>
      <c r="H4"/>
      <c r="J4"/>
      <c r="M4"/>
      <c r="P4"/>
    </row>
    <row r="5" spans="1:16" ht="14.25">
      <c r="A5" s="6" t="s">
        <v>69</v>
      </c>
      <c r="B5" s="6" t="s">
        <v>217</v>
      </c>
      <c r="C5" s="6" t="s">
        <v>218</v>
      </c>
      <c r="D5" s="5" t="s">
        <v>72</v>
      </c>
      <c r="E5" s="6" t="s">
        <v>73</v>
      </c>
      <c r="F5" s="6" t="s">
        <v>74</v>
      </c>
      <c r="G5"/>
      <c r="H5"/>
      <c r="J5"/>
      <c r="M5"/>
      <c r="P5"/>
    </row>
    <row r="6" spans="1:16" ht="12.75" customHeight="1">
      <c r="A6" s="50" t="s">
        <v>219</v>
      </c>
      <c r="B6" s="50" t="s">
        <v>220</v>
      </c>
      <c r="C6" s="118">
        <v>1</v>
      </c>
      <c r="D6" s="119" t="s">
        <v>221</v>
      </c>
      <c r="E6" s="50"/>
      <c r="F6" s="80"/>
      <c r="G6"/>
      <c r="H6"/>
      <c r="J6"/>
      <c r="M6"/>
      <c r="P6"/>
    </row>
    <row r="7" spans="1:16" ht="14.25">
      <c r="A7" s="50"/>
      <c r="B7" s="50"/>
      <c r="C7" s="120">
        <f>C6+1</f>
        <v>2</v>
      </c>
      <c r="D7" s="121" t="s">
        <v>222</v>
      </c>
      <c r="E7" s="50"/>
      <c r="F7" s="80"/>
      <c r="G7"/>
      <c r="H7"/>
      <c r="J7"/>
      <c r="M7"/>
      <c r="P7"/>
    </row>
    <row r="8" spans="1:16" ht="14.25">
      <c r="A8" s="50"/>
      <c r="B8" s="50"/>
      <c r="C8" s="120">
        <f aca="true" t="shared" si="0" ref="C8:C13">C7+1</f>
        <v>3</v>
      </c>
      <c r="D8" s="121" t="s">
        <v>223</v>
      </c>
      <c r="E8" s="50"/>
      <c r="F8" s="80"/>
      <c r="G8"/>
      <c r="H8"/>
      <c r="J8"/>
      <c r="M8"/>
      <c r="P8"/>
    </row>
    <row r="9" spans="1:16" ht="14.25">
      <c r="A9" s="50"/>
      <c r="B9" s="50"/>
      <c r="C9" s="120">
        <f t="shared" si="0"/>
        <v>4</v>
      </c>
      <c r="D9" s="121" t="s">
        <v>224</v>
      </c>
      <c r="E9" s="50"/>
      <c r="F9" s="80"/>
      <c r="G9"/>
      <c r="H9"/>
      <c r="J9"/>
      <c r="M9"/>
      <c r="P9"/>
    </row>
    <row r="10" spans="1:16" ht="12.75" customHeight="1">
      <c r="A10" s="50"/>
      <c r="B10" s="50"/>
      <c r="C10" s="120">
        <f t="shared" si="0"/>
        <v>5</v>
      </c>
      <c r="D10" s="121" t="s">
        <v>225</v>
      </c>
      <c r="E10" s="50"/>
      <c r="F10" s="80"/>
      <c r="G10"/>
      <c r="H10"/>
      <c r="J10"/>
      <c r="M10"/>
      <c r="P10"/>
    </row>
    <row r="11" spans="1:16" ht="14.25">
      <c r="A11" s="50"/>
      <c r="B11" s="50"/>
      <c r="C11" s="120">
        <f t="shared" si="0"/>
        <v>6</v>
      </c>
      <c r="D11" s="121" t="s">
        <v>226</v>
      </c>
      <c r="E11" s="50"/>
      <c r="F11" s="80"/>
      <c r="G11"/>
      <c r="H11"/>
      <c r="J11"/>
      <c r="M11"/>
      <c r="P11"/>
    </row>
    <row r="12" spans="1:16" ht="14.25">
      <c r="A12" s="50"/>
      <c r="B12" s="50"/>
      <c r="C12" s="120">
        <f t="shared" si="0"/>
        <v>7</v>
      </c>
      <c r="D12" s="121" t="s">
        <v>227</v>
      </c>
      <c r="E12" s="50"/>
      <c r="F12" s="80"/>
      <c r="G12"/>
      <c r="H12"/>
      <c r="J12"/>
      <c r="M12"/>
      <c r="P12"/>
    </row>
    <row r="13" spans="1:16" ht="13.5" customHeight="1">
      <c r="A13" s="50"/>
      <c r="B13" s="50"/>
      <c r="C13" s="120">
        <f t="shared" si="0"/>
        <v>8</v>
      </c>
      <c r="D13" s="121" t="s">
        <v>228</v>
      </c>
      <c r="E13" s="50"/>
      <c r="F13" s="80"/>
      <c r="G13"/>
      <c r="H13"/>
      <c r="J13"/>
      <c r="M13"/>
      <c r="P13"/>
    </row>
    <row r="14" spans="1:16" ht="12.75" customHeight="1">
      <c r="A14" s="50" t="s">
        <v>229</v>
      </c>
      <c r="B14" s="50" t="s">
        <v>230</v>
      </c>
      <c r="C14" s="118">
        <v>1</v>
      </c>
      <c r="D14" s="122" t="s">
        <v>231</v>
      </c>
      <c r="E14" s="50"/>
      <c r="F14" s="80"/>
      <c r="G14"/>
      <c r="H14"/>
      <c r="J14"/>
      <c r="M14"/>
      <c r="P14"/>
    </row>
    <row r="15" spans="1:16" ht="14.25">
      <c r="A15" s="50"/>
      <c r="B15" s="50"/>
      <c r="C15" s="120">
        <f>C14+1</f>
        <v>2</v>
      </c>
      <c r="D15" s="20" t="s">
        <v>178</v>
      </c>
      <c r="E15" s="50"/>
      <c r="F15" s="80"/>
      <c r="G15"/>
      <c r="H15"/>
      <c r="J15"/>
      <c r="M15"/>
      <c r="P15"/>
    </row>
    <row r="16" spans="1:16" ht="14.25">
      <c r="A16" s="50"/>
      <c r="B16" s="50"/>
      <c r="C16" s="120">
        <f>C15+1</f>
        <v>3</v>
      </c>
      <c r="D16" s="20" t="s">
        <v>232</v>
      </c>
      <c r="E16" s="50"/>
      <c r="F16" s="80"/>
      <c r="G16"/>
      <c r="H16"/>
      <c r="J16"/>
      <c r="M16"/>
      <c r="P16"/>
    </row>
    <row r="17" spans="1:16" ht="14.25">
      <c r="A17" s="50"/>
      <c r="B17" s="50"/>
      <c r="C17" s="120">
        <f>C16+1</f>
        <v>4</v>
      </c>
      <c r="D17" s="20" t="s">
        <v>233</v>
      </c>
      <c r="E17" s="50"/>
      <c r="F17" s="80"/>
      <c r="G17"/>
      <c r="H17"/>
      <c r="J17"/>
      <c r="M17"/>
      <c r="P17"/>
    </row>
    <row r="18" spans="1:16" ht="13.5" customHeight="1">
      <c r="A18" s="50"/>
      <c r="B18" s="50"/>
      <c r="C18" s="120">
        <f>C17+1</f>
        <v>5</v>
      </c>
      <c r="D18" s="123" t="s">
        <v>234</v>
      </c>
      <c r="E18" s="50"/>
      <c r="F18" s="80"/>
      <c r="G18"/>
      <c r="H18"/>
      <c r="J18"/>
      <c r="M18"/>
      <c r="P18"/>
    </row>
    <row r="19" spans="1:16" ht="12.75" customHeight="1">
      <c r="A19" s="45" t="s">
        <v>235</v>
      </c>
      <c r="B19" s="45" t="s">
        <v>236</v>
      </c>
      <c r="C19" s="118">
        <v>1</v>
      </c>
      <c r="D19" s="121" t="s">
        <v>237</v>
      </c>
      <c r="E19" s="45"/>
      <c r="F19" s="124"/>
      <c r="G19"/>
      <c r="H19"/>
      <c r="J19"/>
      <c r="M19"/>
      <c r="P19"/>
    </row>
    <row r="20" spans="1:16" ht="12.75" customHeight="1">
      <c r="A20" s="45"/>
      <c r="B20" s="45"/>
      <c r="C20" s="120">
        <f>C19+1</f>
        <v>2</v>
      </c>
      <c r="D20" s="121" t="s">
        <v>238</v>
      </c>
      <c r="E20" s="45"/>
      <c r="F20" s="124"/>
      <c r="G20"/>
      <c r="H20"/>
      <c r="J20"/>
      <c r="M20"/>
      <c r="P20"/>
    </row>
    <row r="21" spans="1:16" ht="14.25">
      <c r="A21" s="45"/>
      <c r="B21" s="45"/>
      <c r="C21" s="120">
        <f>C20+1</f>
        <v>3</v>
      </c>
      <c r="D21" s="121" t="s">
        <v>239</v>
      </c>
      <c r="E21" s="45"/>
      <c r="F21" s="124"/>
      <c r="G21"/>
      <c r="H21"/>
      <c r="J21"/>
      <c r="M21"/>
      <c r="P21"/>
    </row>
    <row r="22" spans="1:16" ht="14.25">
      <c r="A22" s="45"/>
      <c r="B22" s="45"/>
      <c r="C22" s="125">
        <f>C21+1</f>
        <v>4</v>
      </c>
      <c r="D22" s="121" t="s">
        <v>240</v>
      </c>
      <c r="E22" s="45"/>
      <c r="F22" s="124"/>
      <c r="G22"/>
      <c r="H22"/>
      <c r="J22"/>
      <c r="M22"/>
      <c r="P22"/>
    </row>
    <row r="23" spans="1:16" ht="12.75" customHeight="1">
      <c r="A23" s="45" t="s">
        <v>241</v>
      </c>
      <c r="B23" s="45" t="s">
        <v>242</v>
      </c>
      <c r="C23" s="119">
        <v>1</v>
      </c>
      <c r="D23" s="118" t="s">
        <v>243</v>
      </c>
      <c r="E23" s="45"/>
      <c r="F23" s="124"/>
      <c r="G23"/>
      <c r="H23"/>
      <c r="J23"/>
      <c r="M23"/>
      <c r="P23"/>
    </row>
    <row r="24" spans="1:16" ht="12.75" customHeight="1">
      <c r="A24" s="45"/>
      <c r="B24" s="45"/>
      <c r="C24" s="121">
        <f>C23+1</f>
        <v>2</v>
      </c>
      <c r="D24" s="120" t="s">
        <v>244</v>
      </c>
      <c r="E24" s="45"/>
      <c r="F24" s="124"/>
      <c r="G24"/>
      <c r="H24"/>
      <c r="J24"/>
      <c r="M24"/>
      <c r="P24"/>
    </row>
    <row r="25" spans="1:16" ht="14.25">
      <c r="A25" s="45"/>
      <c r="B25" s="45"/>
      <c r="C25" s="121">
        <v>3</v>
      </c>
      <c r="D25" s="120" t="s">
        <v>245</v>
      </c>
      <c r="E25" s="45"/>
      <c r="F25" s="124"/>
      <c r="G25"/>
      <c r="H25"/>
      <c r="J25"/>
      <c r="M25"/>
      <c r="P25"/>
    </row>
    <row r="26" spans="1:16" ht="14.25">
      <c r="A26" s="45"/>
      <c r="B26" s="45"/>
      <c r="C26" s="126">
        <v>4</v>
      </c>
      <c r="D26" s="125" t="s">
        <v>246</v>
      </c>
      <c r="E26" s="45"/>
      <c r="F26" s="124"/>
      <c r="G26"/>
      <c r="H26"/>
      <c r="J26"/>
      <c r="M26"/>
      <c r="P26"/>
    </row>
    <row r="27" spans="1:16" ht="12.75" customHeight="1">
      <c r="A27" s="45" t="s">
        <v>247</v>
      </c>
      <c r="B27" s="45" t="s">
        <v>248</v>
      </c>
      <c r="C27" s="127">
        <v>1</v>
      </c>
      <c r="D27" s="128" t="s">
        <v>249</v>
      </c>
      <c r="E27" s="45"/>
      <c r="F27" s="124"/>
      <c r="G27"/>
      <c r="H27"/>
      <c r="J27"/>
      <c r="M27"/>
      <c r="P27"/>
    </row>
    <row r="28" spans="1:16" ht="12.75" customHeight="1">
      <c r="A28" s="45"/>
      <c r="B28" s="45"/>
      <c r="C28" s="129">
        <f>C27+1</f>
        <v>2</v>
      </c>
      <c r="D28" s="128" t="s">
        <v>250</v>
      </c>
      <c r="E28" s="45"/>
      <c r="F28" s="124"/>
      <c r="G28"/>
      <c r="H28"/>
      <c r="J28"/>
      <c r="M28"/>
      <c r="P28"/>
    </row>
    <row r="29" spans="1:16" ht="12.75" customHeight="1">
      <c r="A29" s="45"/>
      <c r="B29" s="45"/>
      <c r="C29" s="129">
        <f>C28+1</f>
        <v>3</v>
      </c>
      <c r="D29" s="128" t="s">
        <v>251</v>
      </c>
      <c r="E29" s="45"/>
      <c r="F29" s="124"/>
      <c r="G29"/>
      <c r="H29"/>
      <c r="J29"/>
      <c r="M29"/>
      <c r="P29"/>
    </row>
    <row r="30" spans="1:16" ht="14.25">
      <c r="A30" s="45"/>
      <c r="B30" s="45"/>
      <c r="C30" s="129">
        <f>C29+1</f>
        <v>4</v>
      </c>
      <c r="D30" s="128" t="s">
        <v>252</v>
      </c>
      <c r="E30" s="45"/>
      <c r="F30" s="124"/>
      <c r="G30"/>
      <c r="H30"/>
      <c r="J30"/>
      <c r="M30"/>
      <c r="P30"/>
    </row>
    <row r="31" spans="1:16" ht="12.75" customHeight="1">
      <c r="A31" s="50" t="s">
        <v>253</v>
      </c>
      <c r="B31" s="50" t="s">
        <v>254</v>
      </c>
      <c r="C31" s="119">
        <v>1</v>
      </c>
      <c r="D31" s="118" t="s">
        <v>255</v>
      </c>
      <c r="E31" s="50"/>
      <c r="F31" s="80"/>
      <c r="G31"/>
      <c r="H31"/>
      <c r="J31"/>
      <c r="M31"/>
      <c r="P31"/>
    </row>
    <row r="32" spans="1:16" ht="12.75" customHeight="1">
      <c r="A32" s="50"/>
      <c r="B32" s="50"/>
      <c r="C32" s="121">
        <f>C31+1</f>
        <v>2</v>
      </c>
      <c r="D32" s="120" t="s">
        <v>256</v>
      </c>
      <c r="E32" s="50"/>
      <c r="F32" s="80"/>
      <c r="G32"/>
      <c r="H32"/>
      <c r="J32"/>
      <c r="M32"/>
      <c r="P32"/>
    </row>
    <row r="33" spans="1:16" ht="14.25">
      <c r="A33" s="50"/>
      <c r="B33" s="50"/>
      <c r="C33" s="121">
        <f>C32+1</f>
        <v>3</v>
      </c>
      <c r="D33" s="120" t="s">
        <v>257</v>
      </c>
      <c r="E33" s="50"/>
      <c r="F33" s="80"/>
      <c r="G33"/>
      <c r="H33"/>
      <c r="J33"/>
      <c r="M33"/>
      <c r="P33"/>
    </row>
    <row r="34" spans="1:16" ht="14.25">
      <c r="A34" s="50"/>
      <c r="B34" s="50"/>
      <c r="C34" s="121">
        <v>4</v>
      </c>
      <c r="D34" s="120" t="s">
        <v>258</v>
      </c>
      <c r="E34" s="50"/>
      <c r="F34" s="80"/>
      <c r="G34"/>
      <c r="H34"/>
      <c r="J34"/>
      <c r="M34"/>
      <c r="P34"/>
    </row>
    <row r="35" spans="1:16" ht="12.75" customHeight="1">
      <c r="A35" s="50"/>
      <c r="B35" s="50"/>
      <c r="C35" s="121">
        <v>5</v>
      </c>
      <c r="D35" s="120" t="s">
        <v>259</v>
      </c>
      <c r="E35" s="50"/>
      <c r="F35" s="80"/>
      <c r="G35"/>
      <c r="H35"/>
      <c r="J35"/>
      <c r="M35"/>
      <c r="P35"/>
    </row>
    <row r="36" spans="1:16" ht="14.25">
      <c r="A36" s="50"/>
      <c r="B36" s="50"/>
      <c r="C36" s="126">
        <v>6</v>
      </c>
      <c r="D36" s="125" t="s">
        <v>260</v>
      </c>
      <c r="E36" s="50"/>
      <c r="F36" s="80"/>
      <c r="G36"/>
      <c r="H36"/>
      <c r="J36"/>
      <c r="M36"/>
      <c r="P36"/>
    </row>
    <row r="37" spans="1:16" ht="12.75" customHeight="1">
      <c r="A37" s="50" t="s">
        <v>261</v>
      </c>
      <c r="B37" s="50" t="s">
        <v>262</v>
      </c>
      <c r="C37" s="120">
        <v>1</v>
      </c>
      <c r="D37" s="121" t="s">
        <v>263</v>
      </c>
      <c r="E37" s="50"/>
      <c r="F37" s="80"/>
      <c r="G37"/>
      <c r="H37"/>
      <c r="J37"/>
      <c r="M37"/>
      <c r="P37"/>
    </row>
    <row r="38" spans="1:16" ht="12.75" customHeight="1">
      <c r="A38" s="50"/>
      <c r="B38" s="50"/>
      <c r="C38" s="120">
        <f>C37+1</f>
        <v>2</v>
      </c>
      <c r="D38" s="121" t="s">
        <v>178</v>
      </c>
      <c r="E38" s="50"/>
      <c r="F38" s="80"/>
      <c r="G38"/>
      <c r="H38"/>
      <c r="J38"/>
      <c r="M38"/>
      <c r="P38"/>
    </row>
    <row r="39" spans="1:16" ht="12.75" customHeight="1">
      <c r="A39" s="50"/>
      <c r="B39" s="50"/>
      <c r="C39" s="120">
        <f>C38+1</f>
        <v>3</v>
      </c>
      <c r="D39" s="121" t="s">
        <v>264</v>
      </c>
      <c r="E39" s="50"/>
      <c r="F39" s="80"/>
      <c r="G39"/>
      <c r="H39"/>
      <c r="J39"/>
      <c r="M39"/>
      <c r="P39"/>
    </row>
    <row r="40" spans="1:16" ht="14.25">
      <c r="A40" s="50"/>
      <c r="B40" s="50"/>
      <c r="C40" s="120">
        <f>C39+1</f>
        <v>4</v>
      </c>
      <c r="D40" s="121" t="s">
        <v>265</v>
      </c>
      <c r="E40" s="50"/>
      <c r="F40" s="80"/>
      <c r="G40"/>
      <c r="H40"/>
      <c r="J40"/>
      <c r="M40"/>
      <c r="P40"/>
    </row>
    <row r="41" spans="1:16" ht="14.25">
      <c r="A41" s="50"/>
      <c r="B41" s="50"/>
      <c r="C41" s="120">
        <f>C40+1</f>
        <v>5</v>
      </c>
      <c r="D41" s="121" t="s">
        <v>266</v>
      </c>
      <c r="E41" s="50"/>
      <c r="F41" s="80"/>
      <c r="G41"/>
      <c r="H41"/>
      <c r="J41"/>
      <c r="M41"/>
      <c r="P41"/>
    </row>
    <row r="42" spans="1:16" ht="12.75" customHeight="1">
      <c r="A42" s="50" t="s">
        <v>267</v>
      </c>
      <c r="B42" s="50" t="s">
        <v>268</v>
      </c>
      <c r="C42" s="130">
        <v>1</v>
      </c>
      <c r="D42" s="127" t="s">
        <v>269</v>
      </c>
      <c r="E42" s="50"/>
      <c r="F42" s="80"/>
      <c r="G42"/>
      <c r="H42"/>
      <c r="J42"/>
      <c r="M42"/>
      <c r="P42"/>
    </row>
    <row r="43" spans="1:16" ht="12.75" customHeight="1">
      <c r="A43" s="50"/>
      <c r="B43" s="50"/>
      <c r="C43" s="128">
        <f>C42+1</f>
        <v>2</v>
      </c>
      <c r="D43" s="129" t="s">
        <v>270</v>
      </c>
      <c r="E43" s="50"/>
      <c r="F43" s="80"/>
      <c r="G43"/>
      <c r="H43"/>
      <c r="J43"/>
      <c r="M43"/>
      <c r="P43"/>
    </row>
    <row r="44" spans="1:16" ht="14.25">
      <c r="A44" s="50"/>
      <c r="B44" s="50"/>
      <c r="C44" s="128">
        <v>3</v>
      </c>
      <c r="D44" s="129" t="s">
        <v>271</v>
      </c>
      <c r="E44" s="50"/>
      <c r="F44" s="80"/>
      <c r="G44"/>
      <c r="H44"/>
      <c r="J44"/>
      <c r="M44"/>
      <c r="P44"/>
    </row>
    <row r="45" spans="1:16" ht="14.25">
      <c r="A45" s="50"/>
      <c r="B45" s="50"/>
      <c r="C45" s="128">
        <v>4</v>
      </c>
      <c r="D45" s="129" t="s">
        <v>272</v>
      </c>
      <c r="E45" s="50"/>
      <c r="F45" s="80"/>
      <c r="G45"/>
      <c r="H45"/>
      <c r="J45"/>
      <c r="M45"/>
      <c r="P45"/>
    </row>
    <row r="46" spans="1:16" ht="12.75" customHeight="1">
      <c r="A46" s="50"/>
      <c r="B46" s="50"/>
      <c r="C46" s="128">
        <v>5</v>
      </c>
      <c r="D46" s="129" t="s">
        <v>270</v>
      </c>
      <c r="E46" s="50"/>
      <c r="F46" s="80"/>
      <c r="G46"/>
      <c r="H46"/>
      <c r="J46"/>
      <c r="M46"/>
      <c r="P46"/>
    </row>
    <row r="47" spans="1:16" ht="14.25">
      <c r="A47" s="50"/>
      <c r="B47" s="50"/>
      <c r="C47" s="131">
        <v>6</v>
      </c>
      <c r="D47" s="132" t="s">
        <v>273</v>
      </c>
      <c r="E47" s="50"/>
      <c r="F47" s="80"/>
      <c r="G47"/>
      <c r="H47"/>
      <c r="J47"/>
      <c r="M47"/>
      <c r="P47"/>
    </row>
    <row r="48" spans="1:16" ht="12.75" customHeight="1">
      <c r="A48" s="45" t="s">
        <v>274</v>
      </c>
      <c r="B48" s="45" t="s">
        <v>275</v>
      </c>
      <c r="C48" s="133">
        <v>1</v>
      </c>
      <c r="D48" s="134" t="s">
        <v>276</v>
      </c>
      <c r="E48" s="45"/>
      <c r="F48" s="135"/>
      <c r="G48"/>
      <c r="H48"/>
      <c r="J48"/>
      <c r="M48"/>
      <c r="P48"/>
    </row>
    <row r="49" spans="1:16" ht="12.75" customHeight="1">
      <c r="A49" s="45"/>
      <c r="B49" s="45"/>
      <c r="C49" s="133">
        <v>2</v>
      </c>
      <c r="D49" s="136" t="s">
        <v>277</v>
      </c>
      <c r="E49" s="45"/>
      <c r="F49" s="135"/>
      <c r="G49"/>
      <c r="H49"/>
      <c r="J49"/>
      <c r="M49"/>
      <c r="P49"/>
    </row>
    <row r="50" spans="1:16" ht="12.75" customHeight="1">
      <c r="A50" s="45"/>
      <c r="B50" s="45"/>
      <c r="C50" s="133">
        <v>3</v>
      </c>
      <c r="D50" s="136" t="s">
        <v>278</v>
      </c>
      <c r="E50" s="45"/>
      <c r="F50" s="135"/>
      <c r="G50"/>
      <c r="H50"/>
      <c r="J50"/>
      <c r="M50"/>
      <c r="P50"/>
    </row>
    <row r="51" spans="1:16" ht="12.75" customHeight="1">
      <c r="A51" s="45"/>
      <c r="B51" s="45"/>
      <c r="C51" s="137">
        <v>4</v>
      </c>
      <c r="D51" s="138" t="s">
        <v>279</v>
      </c>
      <c r="E51" s="45"/>
      <c r="F51" s="135"/>
      <c r="G51"/>
      <c r="H51"/>
      <c r="J51"/>
      <c r="M51"/>
      <c r="P51"/>
    </row>
    <row r="52" spans="1:16" ht="12.75" customHeight="1">
      <c r="A52" s="50" t="s">
        <v>280</v>
      </c>
      <c r="B52" s="50" t="s">
        <v>281</v>
      </c>
      <c r="C52" s="118">
        <v>1</v>
      </c>
      <c r="D52" s="119" t="s">
        <v>282</v>
      </c>
      <c r="E52" s="50"/>
      <c r="F52" s="83"/>
      <c r="G52"/>
      <c r="H52"/>
      <c r="J52"/>
      <c r="M52"/>
      <c r="P52"/>
    </row>
    <row r="53" spans="1:16" ht="12.75" customHeight="1">
      <c r="A53" s="50"/>
      <c r="B53" s="50"/>
      <c r="C53" s="120">
        <f>C52+1</f>
        <v>2</v>
      </c>
      <c r="D53" s="121" t="s">
        <v>283</v>
      </c>
      <c r="E53" s="50"/>
      <c r="F53" s="83"/>
      <c r="G53"/>
      <c r="H53"/>
      <c r="J53"/>
      <c r="M53"/>
      <c r="P53"/>
    </row>
    <row r="54" spans="1:16" ht="14.25">
      <c r="A54" s="50"/>
      <c r="B54" s="50"/>
      <c r="C54" s="120">
        <v>3</v>
      </c>
      <c r="D54" s="121" t="s">
        <v>284</v>
      </c>
      <c r="E54" s="50"/>
      <c r="F54" s="83"/>
      <c r="G54"/>
      <c r="H54"/>
      <c r="J54"/>
      <c r="M54"/>
      <c r="P54"/>
    </row>
    <row r="55" spans="1:16" ht="12.75" customHeight="1">
      <c r="A55" s="50"/>
      <c r="B55" s="50"/>
      <c r="C55" s="120">
        <v>4</v>
      </c>
      <c r="D55" s="121" t="s">
        <v>285</v>
      </c>
      <c r="E55" s="50"/>
      <c r="F55" s="83"/>
      <c r="G55"/>
      <c r="H55"/>
      <c r="J55"/>
      <c r="M55"/>
      <c r="P55"/>
    </row>
    <row r="56" spans="1:16" ht="14.25">
      <c r="A56" s="50"/>
      <c r="B56" s="50"/>
      <c r="C56" s="120">
        <v>5</v>
      </c>
      <c r="D56" s="121" t="s">
        <v>283</v>
      </c>
      <c r="E56" s="50"/>
      <c r="F56" s="83"/>
      <c r="G56"/>
      <c r="H56"/>
      <c r="J56"/>
      <c r="M56"/>
      <c r="P56"/>
    </row>
    <row r="57" spans="1:16" ht="12.75" customHeight="1">
      <c r="A57" s="50"/>
      <c r="B57" s="50"/>
      <c r="C57" s="120">
        <v>6</v>
      </c>
      <c r="D57" s="121" t="s">
        <v>286</v>
      </c>
      <c r="E57" s="50"/>
      <c r="F57" s="50"/>
      <c r="G57"/>
      <c r="H57"/>
      <c r="J57"/>
      <c r="M57"/>
      <c r="P57"/>
    </row>
    <row r="58" spans="1:16" ht="14.25">
      <c r="A58" s="50"/>
      <c r="B58" s="50"/>
      <c r="C58" s="125">
        <v>7</v>
      </c>
      <c r="D58" s="126" t="s">
        <v>287</v>
      </c>
      <c r="E58" s="50"/>
      <c r="F58" s="50"/>
      <c r="G58"/>
      <c r="H58"/>
      <c r="J58"/>
      <c r="M58"/>
      <c r="P58"/>
    </row>
    <row r="59" spans="1:16" ht="12.75" customHeight="1">
      <c r="A59" s="45" t="s">
        <v>288</v>
      </c>
      <c r="B59" s="45" t="s">
        <v>289</v>
      </c>
      <c r="C59" s="120">
        <v>1</v>
      </c>
      <c r="D59" s="121" t="s">
        <v>178</v>
      </c>
      <c r="E59" s="45"/>
      <c r="F59" s="124"/>
      <c r="G59"/>
      <c r="H59"/>
      <c r="J59"/>
      <c r="M59"/>
      <c r="P59"/>
    </row>
    <row r="60" spans="1:16" ht="12.75" customHeight="1">
      <c r="A60" s="45"/>
      <c r="B60" s="45"/>
      <c r="C60" s="120">
        <f>C59+1</f>
        <v>2</v>
      </c>
      <c r="D60" s="121" t="s">
        <v>290</v>
      </c>
      <c r="E60" s="45"/>
      <c r="F60" s="124"/>
      <c r="G60"/>
      <c r="H60"/>
      <c r="J60"/>
      <c r="M60"/>
      <c r="P60"/>
    </row>
    <row r="61" spans="1:16" ht="12.75" customHeight="1">
      <c r="A61" s="45"/>
      <c r="B61" s="45"/>
      <c r="C61" s="120">
        <f>C60+1</f>
        <v>3</v>
      </c>
      <c r="D61" s="121" t="s">
        <v>291</v>
      </c>
      <c r="E61" s="45"/>
      <c r="F61" s="124"/>
      <c r="G61"/>
      <c r="H61"/>
      <c r="J61"/>
      <c r="M61"/>
      <c r="P61"/>
    </row>
    <row r="62" spans="1:16" ht="14.25">
      <c r="A62" s="45"/>
      <c r="B62" s="45"/>
      <c r="C62" s="120">
        <v>4</v>
      </c>
      <c r="D62" s="121" t="s">
        <v>292</v>
      </c>
      <c r="E62" s="45"/>
      <c r="F62" s="124"/>
      <c r="G62"/>
      <c r="H62"/>
      <c r="J62"/>
      <c r="M62"/>
      <c r="P62"/>
    </row>
    <row r="63" spans="1:16" ht="12.75" customHeight="1">
      <c r="A63" s="45" t="s">
        <v>293</v>
      </c>
      <c r="B63" s="45" t="s">
        <v>294</v>
      </c>
      <c r="C63" s="118">
        <v>1</v>
      </c>
      <c r="D63" s="119" t="s">
        <v>295</v>
      </c>
      <c r="E63" s="45"/>
      <c r="F63" s="124"/>
      <c r="G63"/>
      <c r="H63"/>
      <c r="J63"/>
      <c r="M63"/>
      <c r="P63"/>
    </row>
    <row r="64" spans="1:16" ht="13.5" customHeight="1">
      <c r="A64" s="45"/>
      <c r="B64" s="45"/>
      <c r="C64" s="125">
        <f>C63+1</f>
        <v>2</v>
      </c>
      <c r="D64" s="126" t="s">
        <v>296</v>
      </c>
      <c r="E64" s="45"/>
      <c r="F64" s="124"/>
      <c r="G64"/>
      <c r="H64"/>
      <c r="J64"/>
      <c r="M64"/>
      <c r="P64"/>
    </row>
    <row r="65" spans="1:16" ht="12.75" customHeight="1">
      <c r="A65" s="45" t="s">
        <v>297</v>
      </c>
      <c r="B65" s="45" t="s">
        <v>298</v>
      </c>
      <c r="C65" s="118">
        <v>1</v>
      </c>
      <c r="D65" s="119" t="s">
        <v>299</v>
      </c>
      <c r="E65" s="45"/>
      <c r="F65" s="124"/>
      <c r="G65"/>
      <c r="H65"/>
      <c r="J65"/>
      <c r="M65"/>
      <c r="P65"/>
    </row>
    <row r="66" spans="1:16" ht="12.75" customHeight="1">
      <c r="A66" s="45"/>
      <c r="B66" s="45"/>
      <c r="C66" s="120">
        <v>2</v>
      </c>
      <c r="D66" s="121" t="s">
        <v>300</v>
      </c>
      <c r="E66" s="45"/>
      <c r="F66" s="124"/>
      <c r="G66"/>
      <c r="H66"/>
      <c r="J66"/>
      <c r="M66"/>
      <c r="P66"/>
    </row>
    <row r="67" spans="1:16" ht="13.5" customHeight="1">
      <c r="A67" s="45"/>
      <c r="B67" s="45"/>
      <c r="C67" s="125">
        <f>C66+1</f>
        <v>3</v>
      </c>
      <c r="D67" s="126" t="s">
        <v>301</v>
      </c>
      <c r="E67" s="45"/>
      <c r="F67" s="124"/>
      <c r="G67"/>
      <c r="H67"/>
      <c r="J67"/>
      <c r="M67"/>
      <c r="P67"/>
    </row>
    <row r="68" spans="1:16" ht="12.75" customHeight="1">
      <c r="A68" s="45" t="s">
        <v>302</v>
      </c>
      <c r="B68" s="45" t="s">
        <v>303</v>
      </c>
      <c r="C68" s="120">
        <v>1</v>
      </c>
      <c r="D68" s="121" t="s">
        <v>304</v>
      </c>
      <c r="E68" s="45"/>
      <c r="F68" s="124"/>
      <c r="G68"/>
      <c r="H68"/>
      <c r="J68"/>
      <c r="M68"/>
      <c r="P68"/>
    </row>
    <row r="69" spans="1:16" ht="13.5" customHeight="1">
      <c r="A69" s="45"/>
      <c r="B69" s="45"/>
      <c r="C69" s="120">
        <v>2</v>
      </c>
      <c r="D69" s="121" t="s">
        <v>305</v>
      </c>
      <c r="E69" s="45"/>
      <c r="F69" s="124"/>
      <c r="G69"/>
      <c r="H69"/>
      <c r="J69"/>
      <c r="M69"/>
      <c r="P69"/>
    </row>
    <row r="70" spans="1:16" ht="12.75" customHeight="1">
      <c r="A70" s="45" t="s">
        <v>306</v>
      </c>
      <c r="B70" s="45" t="s">
        <v>307</v>
      </c>
      <c r="C70" s="119">
        <v>1</v>
      </c>
      <c r="D70" s="118" t="s">
        <v>308</v>
      </c>
      <c r="E70" s="45"/>
      <c r="F70" s="124"/>
      <c r="G70"/>
      <c r="H70"/>
      <c r="J70"/>
      <c r="M70"/>
      <c r="P70"/>
    </row>
    <row r="71" spans="1:16" ht="12.75" customHeight="1">
      <c r="A71" s="45"/>
      <c r="B71" s="45"/>
      <c r="C71" s="121">
        <f>C70+1</f>
        <v>2</v>
      </c>
      <c r="D71" s="120" t="s">
        <v>309</v>
      </c>
      <c r="E71" s="45"/>
      <c r="F71" s="124"/>
      <c r="G71"/>
      <c r="H71"/>
      <c r="J71"/>
      <c r="M71"/>
      <c r="P71"/>
    </row>
    <row r="72" spans="1:16" ht="14.25">
      <c r="A72" s="45"/>
      <c r="B72" s="45"/>
      <c r="C72" s="121">
        <v>3</v>
      </c>
      <c r="D72" s="120" t="s">
        <v>310</v>
      </c>
      <c r="E72" s="45"/>
      <c r="F72" s="124"/>
      <c r="G72"/>
      <c r="H72"/>
      <c r="J72"/>
      <c r="M72"/>
      <c r="P72"/>
    </row>
    <row r="73" spans="1:16" ht="14.25">
      <c r="A73" s="45"/>
      <c r="B73" s="45"/>
      <c r="C73" s="126">
        <v>4</v>
      </c>
      <c r="D73" s="125" t="s">
        <v>245</v>
      </c>
      <c r="E73" s="45"/>
      <c r="F73" s="124"/>
      <c r="G73"/>
      <c r="H73"/>
      <c r="J73"/>
      <c r="M73"/>
      <c r="P73"/>
    </row>
    <row r="74" spans="1:16" ht="12.75" customHeight="1">
      <c r="A74" s="45" t="s">
        <v>311</v>
      </c>
      <c r="B74" s="45" t="s">
        <v>312</v>
      </c>
      <c r="C74" s="120">
        <v>1</v>
      </c>
      <c r="D74" s="121" t="s">
        <v>270</v>
      </c>
      <c r="E74" s="45"/>
      <c r="F74" s="124"/>
      <c r="G74"/>
      <c r="H74"/>
      <c r="J74"/>
      <c r="M74"/>
      <c r="P74"/>
    </row>
    <row r="75" spans="1:16" ht="12.75" customHeight="1">
      <c r="A75" s="45"/>
      <c r="B75" s="45"/>
      <c r="C75" s="120">
        <f>C74+1</f>
        <v>2</v>
      </c>
      <c r="D75" s="121" t="s">
        <v>313</v>
      </c>
      <c r="E75" s="45"/>
      <c r="F75" s="124"/>
      <c r="G75"/>
      <c r="H75"/>
      <c r="J75"/>
      <c r="M75"/>
      <c r="P75"/>
    </row>
    <row r="76" spans="1:16" ht="14.25">
      <c r="A76" s="45"/>
      <c r="B76" s="45"/>
      <c r="C76" s="120">
        <f>C75+1</f>
        <v>3</v>
      </c>
      <c r="D76" s="121" t="s">
        <v>314</v>
      </c>
      <c r="E76" s="45"/>
      <c r="F76" s="124"/>
      <c r="G76"/>
      <c r="H76"/>
      <c r="J76"/>
      <c r="M76"/>
      <c r="P76"/>
    </row>
    <row r="77" spans="1:16" ht="14.25">
      <c r="A77" s="45"/>
      <c r="B77" s="45"/>
      <c r="C77" s="125">
        <f>C76+1</f>
        <v>4</v>
      </c>
      <c r="D77" s="126" t="s">
        <v>315</v>
      </c>
      <c r="E77" s="45"/>
      <c r="F77" s="124"/>
      <c r="G77"/>
      <c r="H77"/>
      <c r="J77"/>
      <c r="M77"/>
      <c r="P77"/>
    </row>
    <row r="78" spans="1:16" ht="12.75" customHeight="1">
      <c r="A78" s="45" t="s">
        <v>316</v>
      </c>
      <c r="B78" s="45" t="s">
        <v>317</v>
      </c>
      <c r="C78" s="118">
        <v>1</v>
      </c>
      <c r="D78" s="119" t="s">
        <v>318</v>
      </c>
      <c r="E78" s="45"/>
      <c r="F78" s="124"/>
      <c r="G78"/>
      <c r="H78"/>
      <c r="J78"/>
      <c r="M78"/>
      <c r="P78"/>
    </row>
    <row r="79" spans="1:16" ht="13.5" customHeight="1">
      <c r="A79" s="45"/>
      <c r="B79" s="45"/>
      <c r="C79" s="125">
        <f>C78+1</f>
        <v>2</v>
      </c>
      <c r="D79" s="126" t="s">
        <v>319</v>
      </c>
      <c r="E79" s="45"/>
      <c r="F79" s="124"/>
      <c r="G79"/>
      <c r="H79"/>
      <c r="J79"/>
      <c r="M79"/>
      <c r="P79"/>
    </row>
    <row r="80" spans="1:16" ht="12.75" customHeight="1">
      <c r="A80" s="45" t="s">
        <v>320</v>
      </c>
      <c r="B80" s="45" t="s">
        <v>321</v>
      </c>
      <c r="C80" s="120">
        <v>1</v>
      </c>
      <c r="D80" s="121" t="s">
        <v>178</v>
      </c>
      <c r="E80" s="45"/>
      <c r="F80" s="124"/>
      <c r="G80"/>
      <c r="H80"/>
      <c r="J80"/>
      <c r="M80"/>
      <c r="P80"/>
    </row>
    <row r="81" spans="1:16" ht="12.75" customHeight="1">
      <c r="A81" s="45"/>
      <c r="B81" s="45"/>
      <c r="C81" s="120">
        <f>C80+1</f>
        <v>2</v>
      </c>
      <c r="D81" s="121" t="s">
        <v>322</v>
      </c>
      <c r="E81" s="45"/>
      <c r="F81" s="124"/>
      <c r="G81"/>
      <c r="H81"/>
      <c r="J81"/>
      <c r="M81"/>
      <c r="P81"/>
    </row>
    <row r="82" spans="1:16" ht="14.25">
      <c r="A82" s="45"/>
      <c r="B82" s="45"/>
      <c r="C82" s="120">
        <f>C81+1</f>
        <v>3</v>
      </c>
      <c r="D82" s="121" t="s">
        <v>323</v>
      </c>
      <c r="E82" s="45"/>
      <c r="F82" s="124"/>
      <c r="G82"/>
      <c r="H82"/>
      <c r="J82"/>
      <c r="M82"/>
      <c r="P82"/>
    </row>
    <row r="83" spans="1:16" ht="14.25">
      <c r="A83" s="45"/>
      <c r="B83" s="45"/>
      <c r="C83" s="125">
        <v>4</v>
      </c>
      <c r="D83" s="126" t="s">
        <v>324</v>
      </c>
      <c r="E83" s="45"/>
      <c r="F83" s="124"/>
      <c r="G83"/>
      <c r="H83"/>
      <c r="J83"/>
      <c r="M83"/>
      <c r="P83"/>
    </row>
    <row r="84" spans="1:16" ht="12.75" customHeight="1">
      <c r="A84" s="45" t="s">
        <v>325</v>
      </c>
      <c r="B84" s="45" t="s">
        <v>326</v>
      </c>
      <c r="C84" s="118">
        <v>1</v>
      </c>
      <c r="D84" s="121" t="s">
        <v>327</v>
      </c>
      <c r="E84" s="45"/>
      <c r="F84" s="124"/>
      <c r="G84"/>
      <c r="H84"/>
      <c r="J84"/>
      <c r="M84"/>
      <c r="P84"/>
    </row>
    <row r="85" spans="1:16" ht="12.75" customHeight="1">
      <c r="A85" s="45"/>
      <c r="B85" s="45"/>
      <c r="C85" s="120">
        <f>C84+1</f>
        <v>2</v>
      </c>
      <c r="D85" s="121" t="s">
        <v>328</v>
      </c>
      <c r="E85" s="45"/>
      <c r="F85" s="124"/>
      <c r="G85"/>
      <c r="H85"/>
      <c r="J85"/>
      <c r="M85"/>
      <c r="P85"/>
    </row>
    <row r="86" spans="1:16" ht="14.25">
      <c r="A86" s="45"/>
      <c r="B86" s="45"/>
      <c r="C86" s="125">
        <f>C85+1</f>
        <v>3</v>
      </c>
      <c r="D86" s="126" t="s">
        <v>329</v>
      </c>
      <c r="E86" s="45"/>
      <c r="F86" s="124"/>
      <c r="G86"/>
      <c r="H86"/>
      <c r="J86"/>
      <c r="M86"/>
      <c r="P86"/>
    </row>
    <row r="87" spans="1:16" ht="12.75" customHeight="1">
      <c r="A87" s="45" t="s">
        <v>330</v>
      </c>
      <c r="B87" s="45" t="s">
        <v>331</v>
      </c>
      <c r="C87" s="120">
        <v>1</v>
      </c>
      <c r="D87" s="121" t="s">
        <v>113</v>
      </c>
      <c r="E87" s="45" t="s">
        <v>90</v>
      </c>
      <c r="F87" s="124"/>
      <c r="G87"/>
      <c r="H87"/>
      <c r="J87"/>
      <c r="M87"/>
      <c r="P87"/>
    </row>
    <row r="88" spans="1:16" ht="12.75" customHeight="1">
      <c r="A88" s="45"/>
      <c r="B88" s="45"/>
      <c r="C88" s="120">
        <f>C87+1</f>
        <v>2</v>
      </c>
      <c r="D88" s="121" t="s">
        <v>332</v>
      </c>
      <c r="E88" s="45"/>
      <c r="F88" s="124"/>
      <c r="G88"/>
      <c r="H88"/>
      <c r="J88"/>
      <c r="M88"/>
      <c r="P88"/>
    </row>
    <row r="89" spans="1:16" ht="14.25">
      <c r="A89" s="45"/>
      <c r="B89" s="45"/>
      <c r="C89" s="120">
        <f>C88+1</f>
        <v>3</v>
      </c>
      <c r="D89" s="121" t="s">
        <v>333</v>
      </c>
      <c r="E89" s="45"/>
      <c r="F89" s="124"/>
      <c r="G89"/>
      <c r="H89"/>
      <c r="J89"/>
      <c r="M89"/>
      <c r="P89"/>
    </row>
    <row r="90" spans="1:16" ht="13.5" customHeight="1">
      <c r="A90" s="45"/>
      <c r="B90" s="45"/>
      <c r="C90" s="120">
        <f>C89+1</f>
        <v>4</v>
      </c>
      <c r="D90" s="126" t="s">
        <v>334</v>
      </c>
      <c r="E90" s="45"/>
      <c r="F90" s="124"/>
      <c r="G90"/>
      <c r="H90"/>
      <c r="J90"/>
      <c r="M90"/>
      <c r="P90"/>
    </row>
    <row r="91" spans="1:16" ht="12.75" customHeight="1">
      <c r="A91" s="45" t="s">
        <v>335</v>
      </c>
      <c r="B91" s="45" t="s">
        <v>336</v>
      </c>
      <c r="C91" s="118">
        <v>1</v>
      </c>
      <c r="D91" s="121" t="s">
        <v>337</v>
      </c>
      <c r="E91" s="45" t="s">
        <v>90</v>
      </c>
      <c r="F91" s="124"/>
      <c r="G91"/>
      <c r="H91"/>
      <c r="J91"/>
      <c r="M91"/>
      <c r="P91"/>
    </row>
    <row r="92" spans="1:16" ht="13.5" customHeight="1">
      <c r="A92" s="45"/>
      <c r="B92" s="45"/>
      <c r="C92" s="125">
        <f>C91+1</f>
        <v>2</v>
      </c>
      <c r="D92" s="121" t="s">
        <v>338</v>
      </c>
      <c r="E92" s="45"/>
      <c r="F92" s="124"/>
      <c r="G92"/>
      <c r="H92"/>
      <c r="J92"/>
      <c r="M92"/>
      <c r="P92"/>
    </row>
    <row r="93" spans="1:16" ht="12.75" customHeight="1">
      <c r="A93" s="45" t="s">
        <v>339</v>
      </c>
      <c r="B93" s="45" t="s">
        <v>340</v>
      </c>
      <c r="C93" s="119">
        <v>1</v>
      </c>
      <c r="D93" s="118" t="s">
        <v>341</v>
      </c>
      <c r="E93" s="45" t="s">
        <v>90</v>
      </c>
      <c r="F93" s="124"/>
      <c r="G93"/>
      <c r="H93"/>
      <c r="J93"/>
      <c r="M93"/>
      <c r="P93"/>
    </row>
    <row r="94" spans="1:16" ht="12.75" customHeight="1">
      <c r="A94" s="45"/>
      <c r="B94" s="45"/>
      <c r="C94" s="121">
        <v>2</v>
      </c>
      <c r="D94" s="120" t="s">
        <v>342</v>
      </c>
      <c r="E94" s="45"/>
      <c r="F94" s="124"/>
      <c r="G94"/>
      <c r="H94"/>
      <c r="J94"/>
      <c r="M94"/>
      <c r="P94"/>
    </row>
    <row r="95" spans="1:16" ht="14.25">
      <c r="A95" s="45"/>
      <c r="B95" s="45"/>
      <c r="C95" s="121">
        <v>3</v>
      </c>
      <c r="D95" s="120" t="s">
        <v>343</v>
      </c>
      <c r="E95" s="45"/>
      <c r="F95" s="124"/>
      <c r="G95"/>
      <c r="H95"/>
      <c r="J95"/>
      <c r="M95"/>
      <c r="P95"/>
    </row>
    <row r="96" spans="1:16" ht="14.25">
      <c r="A96" s="45"/>
      <c r="B96" s="45"/>
      <c r="C96" s="126">
        <v>4</v>
      </c>
      <c r="D96" s="125" t="s">
        <v>344</v>
      </c>
      <c r="E96" s="45"/>
      <c r="F96" s="124"/>
      <c r="G96"/>
      <c r="H96"/>
      <c r="J96"/>
      <c r="M96"/>
      <c r="P96"/>
    </row>
    <row r="97" spans="1:16" ht="12.75" customHeight="1">
      <c r="A97" s="50" t="s">
        <v>345</v>
      </c>
      <c r="B97" s="50" t="s">
        <v>346</v>
      </c>
      <c r="C97" s="120">
        <v>1</v>
      </c>
      <c r="D97" s="121" t="s">
        <v>347</v>
      </c>
      <c r="E97" s="50" t="s">
        <v>78</v>
      </c>
      <c r="F97" s="80" t="s">
        <v>348</v>
      </c>
      <c r="G97"/>
      <c r="H97"/>
      <c r="J97"/>
      <c r="M97"/>
      <c r="P97"/>
    </row>
    <row r="98" spans="1:16" ht="12.75" customHeight="1">
      <c r="A98" s="50"/>
      <c r="B98" s="50"/>
      <c r="C98" s="120">
        <v>2</v>
      </c>
      <c r="D98" s="121" t="s">
        <v>257</v>
      </c>
      <c r="E98" s="50"/>
      <c r="F98" s="80"/>
      <c r="G98"/>
      <c r="H98"/>
      <c r="J98"/>
      <c r="M98"/>
      <c r="P98"/>
    </row>
    <row r="99" spans="1:16" ht="14.25">
      <c r="A99" s="50"/>
      <c r="B99" s="50"/>
      <c r="C99" s="120">
        <v>3</v>
      </c>
      <c r="D99" s="121" t="s">
        <v>349</v>
      </c>
      <c r="E99" s="50"/>
      <c r="F99" s="80"/>
      <c r="G99"/>
      <c r="H99"/>
      <c r="J99"/>
      <c r="M99"/>
      <c r="P99"/>
    </row>
    <row r="100" spans="1:16" ht="14.25">
      <c r="A100" s="50"/>
      <c r="B100" s="50"/>
      <c r="C100" s="120">
        <v>4</v>
      </c>
      <c r="D100" s="121" t="s">
        <v>350</v>
      </c>
      <c r="E100" s="50"/>
      <c r="F100" s="80"/>
      <c r="G100"/>
      <c r="H100"/>
      <c r="J100"/>
      <c r="M100"/>
      <c r="P100"/>
    </row>
    <row r="101" spans="1:16" ht="14.25">
      <c r="A101" s="50"/>
      <c r="B101" s="50"/>
      <c r="C101" s="120">
        <v>5</v>
      </c>
      <c r="D101" s="121" t="s">
        <v>351</v>
      </c>
      <c r="E101" s="50"/>
      <c r="F101" s="80"/>
      <c r="G101"/>
      <c r="H101"/>
      <c r="J101"/>
      <c r="M101"/>
      <c r="P101"/>
    </row>
    <row r="102" spans="1:16" ht="12.75" customHeight="1">
      <c r="A102" s="50"/>
      <c r="B102" s="50"/>
      <c r="C102" s="120">
        <v>6</v>
      </c>
      <c r="D102" s="121" t="s">
        <v>352</v>
      </c>
      <c r="E102" s="50"/>
      <c r="F102" s="50"/>
      <c r="G102"/>
      <c r="H102"/>
      <c r="J102"/>
      <c r="M102"/>
      <c r="P102"/>
    </row>
    <row r="103" spans="1:16" ht="14.25">
      <c r="A103" s="50"/>
      <c r="B103" s="50"/>
      <c r="C103" s="120">
        <v>7</v>
      </c>
      <c r="D103" s="121" t="s">
        <v>353</v>
      </c>
      <c r="E103" s="50"/>
      <c r="F103" s="50"/>
      <c r="G103"/>
      <c r="H103"/>
      <c r="J103"/>
      <c r="M103"/>
      <c r="P103"/>
    </row>
    <row r="104" spans="1:16" ht="14.25">
      <c r="A104" s="50"/>
      <c r="B104" s="50"/>
      <c r="C104" s="120">
        <v>8</v>
      </c>
      <c r="D104" s="121" t="s">
        <v>354</v>
      </c>
      <c r="E104" s="50"/>
      <c r="F104" s="50"/>
      <c r="G104"/>
      <c r="H104"/>
      <c r="J104"/>
      <c r="M104"/>
      <c r="P104"/>
    </row>
    <row r="105" spans="1:16" ht="12.75" customHeight="1">
      <c r="A105" s="80" t="s">
        <v>355</v>
      </c>
      <c r="B105" s="80" t="s">
        <v>356</v>
      </c>
      <c r="C105" s="119">
        <v>1</v>
      </c>
      <c r="D105" s="118" t="s">
        <v>357</v>
      </c>
      <c r="E105" s="45" t="s">
        <v>90</v>
      </c>
      <c r="F105" s="124"/>
      <c r="G105"/>
      <c r="H105"/>
      <c r="J105"/>
      <c r="M105"/>
      <c r="P105"/>
    </row>
    <row r="106" spans="1:16" ht="12.75" customHeight="1">
      <c r="A106" s="80"/>
      <c r="B106" s="80"/>
      <c r="C106" s="121">
        <v>2</v>
      </c>
      <c r="D106" s="120" t="s">
        <v>358</v>
      </c>
      <c r="E106" s="45"/>
      <c r="F106" s="124"/>
      <c r="G106"/>
      <c r="H106"/>
      <c r="J106"/>
      <c r="M106"/>
      <c r="P106"/>
    </row>
    <row r="107" spans="1:16" ht="14.25">
      <c r="A107" s="80"/>
      <c r="B107" s="80"/>
      <c r="C107" s="121">
        <v>3</v>
      </c>
      <c r="D107" s="120" t="s">
        <v>359</v>
      </c>
      <c r="E107" s="45"/>
      <c r="F107" s="124"/>
      <c r="G107"/>
      <c r="H107"/>
      <c r="J107"/>
      <c r="M107"/>
      <c r="P107"/>
    </row>
    <row r="108" spans="1:16" ht="14.25">
      <c r="A108" s="80"/>
      <c r="B108" s="80"/>
      <c r="C108" s="126">
        <v>4</v>
      </c>
      <c r="D108" s="125" t="s">
        <v>360</v>
      </c>
      <c r="E108" s="45"/>
      <c r="F108" s="124"/>
      <c r="G108"/>
      <c r="H108"/>
      <c r="J108"/>
      <c r="M108"/>
      <c r="P108"/>
    </row>
    <row r="109" spans="1:16" ht="12.75" customHeight="1">
      <c r="A109" s="45" t="s">
        <v>361</v>
      </c>
      <c r="B109" s="45" t="s">
        <v>362</v>
      </c>
      <c r="C109" s="120">
        <v>1</v>
      </c>
      <c r="D109" s="121" t="s">
        <v>363</v>
      </c>
      <c r="E109" s="45" t="s">
        <v>90</v>
      </c>
      <c r="F109" s="124"/>
      <c r="G109"/>
      <c r="H109"/>
      <c r="J109"/>
      <c r="M109"/>
      <c r="P109"/>
    </row>
    <row r="110" spans="1:16" ht="14.25">
      <c r="A110" s="45"/>
      <c r="B110" s="45"/>
      <c r="C110" s="120">
        <f>C109+1</f>
        <v>2</v>
      </c>
      <c r="D110" s="121" t="s">
        <v>364</v>
      </c>
      <c r="E110" s="45"/>
      <c r="F110" s="124"/>
      <c r="G110"/>
      <c r="H110"/>
      <c r="J110"/>
      <c r="M110"/>
      <c r="P110"/>
    </row>
    <row r="111" spans="1:16" ht="14.25">
      <c r="A111" s="45"/>
      <c r="B111" s="45"/>
      <c r="C111" s="125">
        <f>C110+1</f>
        <v>3</v>
      </c>
      <c r="D111" s="126" t="s">
        <v>365</v>
      </c>
      <c r="E111" s="45"/>
      <c r="F111" s="124"/>
      <c r="G111"/>
      <c r="H111"/>
      <c r="J111"/>
      <c r="M111"/>
      <c r="P111"/>
    </row>
    <row r="112" spans="1:16" ht="12.75" customHeight="1">
      <c r="A112" s="45" t="s">
        <v>366</v>
      </c>
      <c r="B112" s="45" t="s">
        <v>367</v>
      </c>
      <c r="C112" s="120">
        <v>1</v>
      </c>
      <c r="D112" s="121" t="s">
        <v>368</v>
      </c>
      <c r="E112" s="45"/>
      <c r="F112" s="124"/>
      <c r="G112"/>
      <c r="H112"/>
      <c r="J112"/>
      <c r="M112"/>
      <c r="P112"/>
    </row>
    <row r="113" spans="1:16" ht="14.25">
      <c r="A113" s="45"/>
      <c r="B113" s="45"/>
      <c r="C113" s="120">
        <f>C112+1</f>
        <v>2</v>
      </c>
      <c r="D113" s="121" t="s">
        <v>363</v>
      </c>
      <c r="E113" s="45"/>
      <c r="F113" s="124"/>
      <c r="G113"/>
      <c r="H113"/>
      <c r="J113"/>
      <c r="M113"/>
      <c r="P113"/>
    </row>
    <row r="114" spans="1:16" ht="14.25">
      <c r="A114" s="45"/>
      <c r="B114" s="45"/>
      <c r="C114" s="120">
        <f>C113+1</f>
        <v>3</v>
      </c>
      <c r="D114" s="121" t="s">
        <v>369</v>
      </c>
      <c r="E114" s="45"/>
      <c r="F114" s="124"/>
      <c r="G114"/>
      <c r="H114"/>
      <c r="J114"/>
      <c r="M114"/>
      <c r="P114"/>
    </row>
    <row r="115" spans="1:16" ht="14.25">
      <c r="A115" s="45"/>
      <c r="B115" s="45"/>
      <c r="C115" s="125">
        <f>C114+1</f>
        <v>4</v>
      </c>
      <c r="D115" s="126" t="s">
        <v>365</v>
      </c>
      <c r="E115" s="45"/>
      <c r="F115" s="124"/>
      <c r="G115"/>
      <c r="H115"/>
      <c r="J115"/>
      <c r="M115"/>
      <c r="P115"/>
    </row>
    <row r="116" spans="1:16" ht="12.75" customHeight="1">
      <c r="A116" s="45" t="s">
        <v>370</v>
      </c>
      <c r="B116" s="45" t="s">
        <v>371</v>
      </c>
      <c r="C116" s="120">
        <v>1</v>
      </c>
      <c r="D116" s="121" t="s">
        <v>372</v>
      </c>
      <c r="E116" s="45"/>
      <c r="F116" s="124"/>
      <c r="G116"/>
      <c r="H116"/>
      <c r="J116"/>
      <c r="M116"/>
      <c r="P116"/>
    </row>
    <row r="117" spans="1:16" ht="14.25">
      <c r="A117" s="45"/>
      <c r="B117" s="45"/>
      <c r="C117" s="120">
        <f>C116+1</f>
        <v>2</v>
      </c>
      <c r="D117" s="121" t="s">
        <v>373</v>
      </c>
      <c r="E117" s="45"/>
      <c r="F117" s="124"/>
      <c r="G117"/>
      <c r="H117"/>
      <c r="J117"/>
      <c r="M117"/>
      <c r="P117"/>
    </row>
    <row r="118" spans="1:16" ht="14.25">
      <c r="A118" s="45"/>
      <c r="B118" s="45"/>
      <c r="C118" s="120">
        <f>C117+1</f>
        <v>3</v>
      </c>
      <c r="D118" s="121" t="s">
        <v>374</v>
      </c>
      <c r="E118" s="45"/>
      <c r="F118" s="124"/>
      <c r="G118"/>
      <c r="H118"/>
      <c r="J118"/>
      <c r="M118"/>
      <c r="P118"/>
    </row>
    <row r="119" spans="1:16" ht="14.25">
      <c r="A119" s="45"/>
      <c r="B119" s="45"/>
      <c r="C119" s="120">
        <v>4</v>
      </c>
      <c r="D119" s="121" t="s">
        <v>375</v>
      </c>
      <c r="E119" s="45"/>
      <c r="F119" s="124"/>
      <c r="G119"/>
      <c r="H119"/>
      <c r="J119"/>
      <c r="M119"/>
      <c r="P119"/>
    </row>
    <row r="120" spans="1:16" ht="12.75" customHeight="1">
      <c r="A120" s="50" t="s">
        <v>376</v>
      </c>
      <c r="B120" s="50" t="s">
        <v>377</v>
      </c>
      <c r="C120" s="118">
        <v>1</v>
      </c>
      <c r="D120" s="119" t="s">
        <v>378</v>
      </c>
      <c r="E120" s="50" t="s">
        <v>78</v>
      </c>
      <c r="F120" s="80" t="s">
        <v>379</v>
      </c>
      <c r="G120"/>
      <c r="H120"/>
      <c r="J120"/>
      <c r="M120"/>
      <c r="P120"/>
    </row>
    <row r="121" spans="1:16" ht="13.5" customHeight="1">
      <c r="A121" s="50"/>
      <c r="B121" s="50"/>
      <c r="C121" s="125">
        <f>C120+1</f>
        <v>2</v>
      </c>
      <c r="D121" s="126" t="s">
        <v>380</v>
      </c>
      <c r="E121" s="50"/>
      <c r="F121" s="80"/>
      <c r="G121"/>
      <c r="H121"/>
      <c r="J121"/>
      <c r="M121"/>
      <c r="P121"/>
    </row>
    <row r="122" spans="1:16" ht="14.25" customHeight="1">
      <c r="A122" s="45" t="s">
        <v>381</v>
      </c>
      <c r="B122" s="45" t="s">
        <v>382</v>
      </c>
      <c r="C122" s="139">
        <v>1</v>
      </c>
      <c r="D122" s="139" t="s">
        <v>383</v>
      </c>
      <c r="E122" s="50" t="s">
        <v>78</v>
      </c>
      <c r="F122" s="80" t="s">
        <v>384</v>
      </c>
      <c r="G122"/>
      <c r="H122"/>
      <c r="J122"/>
      <c r="M122"/>
      <c r="P122"/>
    </row>
    <row r="123" spans="1:16" ht="14.25">
      <c r="A123" s="45"/>
      <c r="B123" s="45"/>
      <c r="C123" s="140">
        <v>2</v>
      </c>
      <c r="D123" s="140" t="s">
        <v>385</v>
      </c>
      <c r="E123" s="50"/>
      <c r="F123" s="80"/>
      <c r="G123"/>
      <c r="H123"/>
      <c r="J123"/>
      <c r="M123"/>
      <c r="P123"/>
    </row>
    <row r="124" spans="1:16" ht="14.25">
      <c r="A124" s="45"/>
      <c r="B124" s="45"/>
      <c r="C124" s="140">
        <v>3</v>
      </c>
      <c r="D124" s="140" t="s">
        <v>386</v>
      </c>
      <c r="E124" s="50"/>
      <c r="F124" s="80"/>
      <c r="G124"/>
      <c r="H124"/>
      <c r="J124"/>
      <c r="M124"/>
      <c r="P124"/>
    </row>
    <row r="125" spans="1:16" ht="14.25">
      <c r="A125" s="45"/>
      <c r="B125" s="45"/>
      <c r="C125" s="140">
        <v>4</v>
      </c>
      <c r="D125" s="140" t="s">
        <v>387</v>
      </c>
      <c r="E125" s="50"/>
      <c r="F125" s="80"/>
      <c r="G125"/>
      <c r="H125"/>
      <c r="J125"/>
      <c r="M125"/>
      <c r="P125"/>
    </row>
    <row r="126" spans="1:16" ht="14.25">
      <c r="A126" s="45"/>
      <c r="B126" s="45"/>
      <c r="C126" s="140">
        <v>5</v>
      </c>
      <c r="D126" s="140" t="s">
        <v>388</v>
      </c>
      <c r="E126" s="50"/>
      <c r="F126" s="80"/>
      <c r="G126"/>
      <c r="H126"/>
      <c r="J126"/>
      <c r="M126"/>
      <c r="P126"/>
    </row>
    <row r="127" spans="1:16" ht="14.25">
      <c r="A127" s="45"/>
      <c r="B127" s="45"/>
      <c r="C127" s="141">
        <v>6</v>
      </c>
      <c r="D127" s="120" t="s">
        <v>385</v>
      </c>
      <c r="E127" s="50"/>
      <c r="F127" s="80"/>
      <c r="G127"/>
      <c r="H127"/>
      <c r="J127"/>
      <c r="M127"/>
      <c r="P127"/>
    </row>
    <row r="128" spans="1:16" ht="14.25">
      <c r="A128" s="45"/>
      <c r="B128" s="45"/>
      <c r="C128" s="142">
        <v>7</v>
      </c>
      <c r="D128" s="125" t="s">
        <v>389</v>
      </c>
      <c r="E128" s="50"/>
      <c r="F128" s="80"/>
      <c r="G128"/>
      <c r="H128"/>
      <c r="J128"/>
      <c r="M128"/>
      <c r="P128"/>
    </row>
    <row r="129" spans="1:16" ht="26.25" customHeight="1">
      <c r="A129" s="45" t="s">
        <v>390</v>
      </c>
      <c r="B129" s="45" t="s">
        <v>391</v>
      </c>
      <c r="C129" s="139">
        <v>1</v>
      </c>
      <c r="D129" s="139" t="s">
        <v>392</v>
      </c>
      <c r="E129" s="50"/>
      <c r="F129" s="80"/>
      <c r="G129"/>
      <c r="H129"/>
      <c r="J129"/>
      <c r="M129"/>
      <c r="P129"/>
    </row>
    <row r="130" spans="1:16" ht="14.25">
      <c r="A130" s="45"/>
      <c r="B130" s="45"/>
      <c r="C130" s="140">
        <v>2</v>
      </c>
      <c r="D130" s="140" t="s">
        <v>393</v>
      </c>
      <c r="E130" s="50"/>
      <c r="F130" s="80"/>
      <c r="G130"/>
      <c r="H130"/>
      <c r="J130"/>
      <c r="M130"/>
      <c r="P130"/>
    </row>
    <row r="131" spans="1:16" ht="14.25">
      <c r="A131" s="45"/>
      <c r="B131" s="45"/>
      <c r="C131" s="140">
        <v>3</v>
      </c>
      <c r="D131" s="140" t="s">
        <v>394</v>
      </c>
      <c r="E131" s="50"/>
      <c r="F131" s="80"/>
      <c r="G131"/>
      <c r="H131"/>
      <c r="J131"/>
      <c r="M131"/>
      <c r="P131"/>
    </row>
    <row r="132" spans="1:16" ht="14.25">
      <c r="A132" s="45"/>
      <c r="B132" s="45"/>
      <c r="C132" s="140">
        <v>4</v>
      </c>
      <c r="D132" s="140" t="s">
        <v>395</v>
      </c>
      <c r="E132" s="50"/>
      <c r="F132" s="80"/>
      <c r="G132"/>
      <c r="H132"/>
      <c r="J132"/>
      <c r="M132"/>
      <c r="P132"/>
    </row>
    <row r="133" spans="1:16" ht="14.25">
      <c r="A133" s="45"/>
      <c r="B133" s="45"/>
      <c r="C133" s="143">
        <v>5</v>
      </c>
      <c r="D133" s="143" t="s">
        <v>396</v>
      </c>
      <c r="E133" s="50"/>
      <c r="F133" s="80"/>
      <c r="G133"/>
      <c r="H133"/>
      <c r="J133"/>
      <c r="M133"/>
      <c r="P133"/>
    </row>
    <row r="134" spans="1:16" ht="14.25" customHeight="1">
      <c r="A134" s="50" t="s">
        <v>397</v>
      </c>
      <c r="B134" s="50" t="s">
        <v>398</v>
      </c>
      <c r="C134" s="139">
        <v>1</v>
      </c>
      <c r="D134" s="139" t="s">
        <v>399</v>
      </c>
      <c r="E134" s="50"/>
      <c r="F134" s="80"/>
      <c r="G134"/>
      <c r="H134"/>
      <c r="J134"/>
      <c r="M134"/>
      <c r="P134"/>
    </row>
    <row r="135" spans="1:16" ht="14.25">
      <c r="A135" s="50"/>
      <c r="B135" s="50"/>
      <c r="C135" s="140">
        <v>2</v>
      </c>
      <c r="D135" s="140" t="s">
        <v>400</v>
      </c>
      <c r="E135" s="50"/>
      <c r="F135" s="80"/>
      <c r="G135"/>
      <c r="H135"/>
      <c r="J135"/>
      <c r="M135"/>
      <c r="P135"/>
    </row>
    <row r="136" spans="1:16" ht="14.25">
      <c r="A136" s="50"/>
      <c r="B136" s="50"/>
      <c r="C136" s="140">
        <v>3</v>
      </c>
      <c r="D136" s="140" t="s">
        <v>401</v>
      </c>
      <c r="E136" s="50"/>
      <c r="F136" s="80"/>
      <c r="G136"/>
      <c r="H136"/>
      <c r="J136"/>
      <c r="M136"/>
      <c r="P136"/>
    </row>
    <row r="137" spans="1:16" ht="14.25">
      <c r="A137" s="50"/>
      <c r="B137" s="50"/>
      <c r="C137" s="140">
        <v>4</v>
      </c>
      <c r="D137" s="140" t="s">
        <v>402</v>
      </c>
      <c r="E137" s="50"/>
      <c r="F137" s="80"/>
      <c r="G137"/>
      <c r="H137"/>
      <c r="J137"/>
      <c r="M137"/>
      <c r="P137"/>
    </row>
    <row r="138" spans="1:16" ht="14.25">
      <c r="A138" s="50"/>
      <c r="B138" s="50"/>
      <c r="C138" s="140">
        <v>5</v>
      </c>
      <c r="D138" s="140" t="s">
        <v>403</v>
      </c>
      <c r="E138" s="50"/>
      <c r="F138" s="80"/>
      <c r="G138"/>
      <c r="H138"/>
      <c r="J138"/>
      <c r="M138"/>
      <c r="P138"/>
    </row>
    <row r="139" spans="1:16" ht="14.25">
      <c r="A139" s="50"/>
      <c r="B139" s="50"/>
      <c r="C139" s="141">
        <v>6</v>
      </c>
      <c r="D139" s="120" t="s">
        <v>404</v>
      </c>
      <c r="E139" s="50"/>
      <c r="F139" s="80"/>
      <c r="G139"/>
      <c r="H139"/>
      <c r="J139"/>
      <c r="M139"/>
      <c r="P139"/>
    </row>
    <row r="140" spans="1:16" ht="14.25">
      <c r="A140" s="50"/>
      <c r="B140" s="50"/>
      <c r="C140" s="141">
        <v>7</v>
      </c>
      <c r="D140" s="120" t="s">
        <v>405</v>
      </c>
      <c r="E140" s="50"/>
      <c r="F140" s="80"/>
      <c r="G140"/>
      <c r="H140"/>
      <c r="J140"/>
      <c r="M140"/>
      <c r="P140"/>
    </row>
    <row r="141" spans="1:16" ht="14.25">
      <c r="A141" s="50"/>
      <c r="B141" s="50"/>
      <c r="C141" s="142">
        <v>8</v>
      </c>
      <c r="D141" s="125" t="s">
        <v>406</v>
      </c>
      <c r="E141" s="50"/>
      <c r="F141" s="80"/>
      <c r="G141"/>
      <c r="H141"/>
      <c r="J141"/>
      <c r="M141"/>
      <c r="P141"/>
    </row>
    <row r="142" spans="1:16" ht="14.25">
      <c r="A142" s="113"/>
      <c r="B142" s="113"/>
      <c r="G142"/>
      <c r="H142"/>
      <c r="J142"/>
      <c r="M142"/>
      <c r="P142"/>
    </row>
    <row r="143" spans="1:16" ht="14.25">
      <c r="A143" s="113"/>
      <c r="B143" s="113"/>
      <c r="G143"/>
      <c r="H143"/>
      <c r="J143"/>
      <c r="M143"/>
      <c r="P143"/>
    </row>
    <row r="144" spans="1:16" ht="14.25">
      <c r="A144" s="113"/>
      <c r="B144" s="113"/>
      <c r="G144"/>
      <c r="H144"/>
      <c r="J144"/>
      <c r="M144"/>
      <c r="P144"/>
    </row>
    <row r="145" spans="1:16" ht="14.25">
      <c r="A145" s="113"/>
      <c r="B145" s="113"/>
      <c r="G145"/>
      <c r="H145"/>
      <c r="J145"/>
      <c r="M145"/>
      <c r="P145"/>
    </row>
    <row r="146" spans="1:16" ht="14.25">
      <c r="A146" s="113"/>
      <c r="B146" s="113"/>
      <c r="G146"/>
      <c r="H146"/>
      <c r="J146"/>
      <c r="M146"/>
      <c r="P146"/>
    </row>
    <row r="147" spans="1:16" ht="14.25">
      <c r="A147" s="113"/>
      <c r="B147" s="113"/>
      <c r="G147"/>
      <c r="H147"/>
      <c r="J147"/>
      <c r="M147"/>
      <c r="P147"/>
    </row>
    <row r="148" spans="1:16" ht="14.25">
      <c r="A148" s="113"/>
      <c r="B148" s="113"/>
      <c r="G148"/>
      <c r="H148"/>
      <c r="J148"/>
      <c r="M148"/>
      <c r="P148"/>
    </row>
    <row r="149" spans="1:16" ht="14.25">
      <c r="A149" s="113"/>
      <c r="B149" s="113"/>
      <c r="G149"/>
      <c r="H149"/>
      <c r="J149"/>
      <c r="M149"/>
      <c r="P149"/>
    </row>
    <row r="150" spans="1:16" ht="14.25">
      <c r="A150" s="113"/>
      <c r="B150" s="113"/>
      <c r="G150"/>
      <c r="H150"/>
      <c r="J150"/>
      <c r="M150"/>
      <c r="P150"/>
    </row>
  </sheetData>
  <sheetProtection/>
  <mergeCells count="125">
    <mergeCell ref="E4:F4"/>
    <mergeCell ref="A6:A13"/>
    <mergeCell ref="B6:B13"/>
    <mergeCell ref="E6:E13"/>
    <mergeCell ref="F6:F13"/>
    <mergeCell ref="A14:A18"/>
    <mergeCell ref="B14:B18"/>
    <mergeCell ref="E14:E18"/>
    <mergeCell ref="F14:F18"/>
    <mergeCell ref="A19:A22"/>
    <mergeCell ref="B19:B22"/>
    <mergeCell ref="E19:E22"/>
    <mergeCell ref="F19:F22"/>
    <mergeCell ref="A23:A26"/>
    <mergeCell ref="B23:B26"/>
    <mergeCell ref="E23:E26"/>
    <mergeCell ref="F23:F26"/>
    <mergeCell ref="A27:A30"/>
    <mergeCell ref="B27:B30"/>
    <mergeCell ref="E27:E30"/>
    <mergeCell ref="F27:F30"/>
    <mergeCell ref="A31:A36"/>
    <mergeCell ref="B31:B36"/>
    <mergeCell ref="E31:E36"/>
    <mergeCell ref="F31:F36"/>
    <mergeCell ref="A37:A41"/>
    <mergeCell ref="B37:B41"/>
    <mergeCell ref="E37:E41"/>
    <mergeCell ref="F37:F41"/>
    <mergeCell ref="A42:A47"/>
    <mergeCell ref="B42:B47"/>
    <mergeCell ref="E42:E47"/>
    <mergeCell ref="F42:F47"/>
    <mergeCell ref="A48:A51"/>
    <mergeCell ref="B48:B51"/>
    <mergeCell ref="E48:E51"/>
    <mergeCell ref="F48:F51"/>
    <mergeCell ref="A52:A58"/>
    <mergeCell ref="B52:B58"/>
    <mergeCell ref="E52:E58"/>
    <mergeCell ref="F52:F58"/>
    <mergeCell ref="A59:A62"/>
    <mergeCell ref="B59:B62"/>
    <mergeCell ref="E59:E62"/>
    <mergeCell ref="F59:F62"/>
    <mergeCell ref="A63:A64"/>
    <mergeCell ref="B63:B64"/>
    <mergeCell ref="E63:E64"/>
    <mergeCell ref="F63:F64"/>
    <mergeCell ref="A65:A67"/>
    <mergeCell ref="B65:B67"/>
    <mergeCell ref="E65:E67"/>
    <mergeCell ref="F65:F67"/>
    <mergeCell ref="A68:A69"/>
    <mergeCell ref="B68:B69"/>
    <mergeCell ref="E68:E69"/>
    <mergeCell ref="F68:F69"/>
    <mergeCell ref="A70:A73"/>
    <mergeCell ref="B70:B73"/>
    <mergeCell ref="E70:E73"/>
    <mergeCell ref="F70:F73"/>
    <mergeCell ref="A74:A77"/>
    <mergeCell ref="B74:B77"/>
    <mergeCell ref="E74:E77"/>
    <mergeCell ref="F74:F77"/>
    <mergeCell ref="A78:A79"/>
    <mergeCell ref="B78:B79"/>
    <mergeCell ref="E78:E79"/>
    <mergeCell ref="F78:F79"/>
    <mergeCell ref="A80:A83"/>
    <mergeCell ref="B80:B83"/>
    <mergeCell ref="E80:E83"/>
    <mergeCell ref="F80:F83"/>
    <mergeCell ref="A84:A86"/>
    <mergeCell ref="B84:B86"/>
    <mergeCell ref="E84:E86"/>
    <mergeCell ref="F84:F86"/>
    <mergeCell ref="A87:A90"/>
    <mergeCell ref="B87:B90"/>
    <mergeCell ref="E87:E90"/>
    <mergeCell ref="F87:F90"/>
    <mergeCell ref="A91:A92"/>
    <mergeCell ref="B91:B92"/>
    <mergeCell ref="E91:E92"/>
    <mergeCell ref="F91:F92"/>
    <mergeCell ref="A93:A96"/>
    <mergeCell ref="B93:B96"/>
    <mergeCell ref="E93:E96"/>
    <mergeCell ref="F93:F96"/>
    <mergeCell ref="A97:A104"/>
    <mergeCell ref="B97:B104"/>
    <mergeCell ref="E97:E104"/>
    <mergeCell ref="F97:F104"/>
    <mergeCell ref="A105:A108"/>
    <mergeCell ref="B105:B108"/>
    <mergeCell ref="E105:E108"/>
    <mergeCell ref="F105:F108"/>
    <mergeCell ref="A109:A111"/>
    <mergeCell ref="B109:B111"/>
    <mergeCell ref="E109:E111"/>
    <mergeCell ref="F109:F111"/>
    <mergeCell ref="A112:A115"/>
    <mergeCell ref="B112:B115"/>
    <mergeCell ref="E112:E115"/>
    <mergeCell ref="F112:F115"/>
    <mergeCell ref="A116:A119"/>
    <mergeCell ref="B116:B119"/>
    <mergeCell ref="E116:E119"/>
    <mergeCell ref="F116:F119"/>
    <mergeCell ref="A120:A121"/>
    <mergeCell ref="B120:B121"/>
    <mergeCell ref="E120:E121"/>
    <mergeCell ref="F120:F121"/>
    <mergeCell ref="A122:A128"/>
    <mergeCell ref="B122:B128"/>
    <mergeCell ref="E122:E128"/>
    <mergeCell ref="F122:F128"/>
    <mergeCell ref="A129:A133"/>
    <mergeCell ref="B129:B133"/>
    <mergeCell ref="E129:E133"/>
    <mergeCell ref="F129:F133"/>
    <mergeCell ref="A134:A141"/>
    <mergeCell ref="B134:B141"/>
    <mergeCell ref="E134:E141"/>
    <mergeCell ref="F134:F141"/>
  </mergeCells>
  <conditionalFormatting sqref="A6:B6 A14:B31 A37:B42 A48:B56 A59:B101 A109:B121">
    <cfRule type="expression" priority="1" dxfId="5" stopIfTrue="1">
      <formula>($E6="N/A")</formula>
    </cfRule>
    <cfRule type="expression" priority="2" dxfId="1" stopIfTrue="1">
      <formula>($E6="REVISIT")</formula>
    </cfRule>
    <cfRule type="expression" priority="3" dxfId="0" stopIfTrue="1">
      <formula>($E6="EXCEPTION")</formula>
    </cfRule>
  </conditionalFormatting>
  <conditionalFormatting sqref="A122:B141">
    <cfRule type="expression" priority="4" dxfId="0" stopIfTrue="1">
      <formula>OR($E122:$M122="EXCEPTION")</formula>
    </cfRule>
    <cfRule type="expression" priority="5" dxfId="1" stopIfTrue="1">
      <formula>OR($E122:$M122="REVISIT")</formula>
    </cfRule>
    <cfRule type="expression" priority="6" dxfId="2" stopIfTrue="1">
      <formula>OR($E122:$M122="N/A")</formula>
    </cfRule>
  </conditionalFormatting>
  <conditionalFormatting sqref="E122 E129 E134">
    <cfRule type="cellIs" priority="7" dxfId="3" operator="equal" stopIfTrue="1">
      <formula>"PASS"</formula>
    </cfRule>
    <cfRule type="cellIs" priority="8" dxfId="4" operator="equal" stopIfTrue="1">
      <formula>"FAIL"</formula>
    </cfRule>
    <cfRule type="cellIs" priority="9" dxfId="0" operator="equal" stopIfTrue="1">
      <formula>"EXCEPTION"</formula>
    </cfRule>
  </conditionalFormatting>
  <conditionalFormatting sqref="E6:E10 E14:E31 E37:E42 E48:E56 E59:E101 E105:E121">
    <cfRule type="cellIs" priority="10" dxfId="3" operator="equal" stopIfTrue="1">
      <formula>"PASS"</formula>
    </cfRule>
    <cfRule type="cellIs" priority="11" dxfId="4" operator="equal" stopIfTrue="1">
      <formula>"FAIL"</formula>
    </cfRule>
    <cfRule type="cellIs" priority="12" dxfId="0" operator="equal" stopIfTrue="1">
      <formula>"EXCEPTION"</formula>
    </cfRule>
  </conditionalFormatting>
  <dataValidations count="2">
    <dataValidation type="list" allowBlank="1" showErrorMessage="1" sqref="E122 E129 E134">
      <formula1>"PASS,FAIL,EXCEPTION,N/A,REVISIT"</formula1>
      <formula2>0</formula2>
    </dataValidation>
    <dataValidation type="list" allowBlank="1" showErrorMessage="1" sqref="E6:E10 E14:E35 E37:E46 E48:E56 E59:E101 E105:E121">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5.xml><?xml version="1.0" encoding="utf-8"?>
<worksheet xmlns="http://schemas.openxmlformats.org/spreadsheetml/2006/main" xmlns:r="http://schemas.openxmlformats.org/officeDocument/2006/relationships">
  <dimension ref="A1:R63"/>
  <sheetViews>
    <sheetView zoomScale="75" zoomScaleNormal="75" workbookViewId="0" topLeftCell="A1">
      <pane xSplit="2" ySplit="2" topLeftCell="C3" activePane="bottomRight" state="frozen"/>
      <selection pane="topLeft" activeCell="A1" sqref="A1"/>
      <selection pane="topRight" activeCell="C1" sqref="C1"/>
      <selection pane="bottomLeft" activeCell="A3" sqref="A3"/>
      <selection pane="bottomRight" activeCell="E5" sqref="E5"/>
    </sheetView>
  </sheetViews>
  <sheetFormatPr defaultColWidth="9.140625" defaultRowHeight="12.75"/>
  <cols>
    <col min="1" max="1" width="17.7109375" style="0" customWidth="1"/>
    <col min="2" max="2" width="21.7109375" style="0" customWidth="1"/>
    <col min="3" max="3" width="5.7109375" style="0" customWidth="1"/>
    <col min="4" max="4" width="91.7109375" style="0" customWidth="1"/>
    <col min="5" max="5" width="13.7109375" style="0" customWidth="1"/>
    <col min="6" max="6" width="24.7109375" style="113" customWidth="1"/>
    <col min="9" max="9" width="26.421875" style="0" customWidth="1"/>
    <col min="11" max="11" width="13.7109375" style="0" customWidth="1"/>
    <col min="12" max="12" width="24.28125" style="113" customWidth="1"/>
    <col min="14" max="14" width="13.7109375" style="0" customWidth="1"/>
    <col min="15" max="15" width="24.28125" style="113" customWidth="1"/>
    <col min="17" max="17" width="13.7109375" style="0" customWidth="1"/>
    <col min="18" max="18" width="24.28125" style="113" customWidth="1"/>
  </cols>
  <sheetData>
    <row r="1" spans="1:18" ht="16.5">
      <c r="A1" s="114" t="s">
        <v>0</v>
      </c>
      <c r="E1" s="144"/>
      <c r="F1" s="144"/>
      <c r="G1" s="113"/>
      <c r="J1" s="113"/>
      <c r="K1" s="144"/>
      <c r="L1" s="144"/>
      <c r="M1" s="113"/>
      <c r="N1" s="144"/>
      <c r="O1" s="144"/>
      <c r="P1" s="113"/>
      <c r="Q1" s="144"/>
      <c r="R1" s="144"/>
    </row>
    <row r="2" spans="1:6" s="116" customFormat="1" ht="14.25">
      <c r="A2" s="115" t="s">
        <v>407</v>
      </c>
      <c r="F2" s="145"/>
    </row>
    <row r="3" spans="1:6" s="116" customFormat="1" ht="14.25">
      <c r="A3" s="146"/>
      <c r="F3" s="145"/>
    </row>
    <row r="4" spans="1:6" s="2" customFormat="1" ht="11.25">
      <c r="A4" s="147"/>
      <c r="F4" s="148"/>
    </row>
    <row r="5" spans="1:18" ht="14.25">
      <c r="A5" s="15" t="s">
        <v>69</v>
      </c>
      <c r="B5" s="15" t="s">
        <v>70</v>
      </c>
      <c r="C5" s="15" t="s">
        <v>71</v>
      </c>
      <c r="D5" s="149" t="s">
        <v>72</v>
      </c>
      <c r="E5" s="15" t="s">
        <v>73</v>
      </c>
      <c r="F5" s="15" t="s">
        <v>74</v>
      </c>
      <c r="L5"/>
      <c r="O5"/>
      <c r="R5"/>
    </row>
    <row r="6" spans="1:18" ht="14.25" customHeight="1">
      <c r="A6" s="45" t="s">
        <v>408</v>
      </c>
      <c r="B6" s="45" t="s">
        <v>409</v>
      </c>
      <c r="C6" s="118">
        <v>1</v>
      </c>
      <c r="D6" s="119" t="s">
        <v>410</v>
      </c>
      <c r="E6" s="45"/>
      <c r="F6" s="124"/>
      <c r="L6"/>
      <c r="O6"/>
      <c r="R6"/>
    </row>
    <row r="7" spans="1:18" ht="14.25">
      <c r="A7" s="45"/>
      <c r="B7" s="45"/>
      <c r="C7" s="120">
        <f>C6+1</f>
        <v>2</v>
      </c>
      <c r="D7" s="121" t="s">
        <v>411</v>
      </c>
      <c r="E7" s="45"/>
      <c r="F7" s="124"/>
      <c r="L7"/>
      <c r="O7"/>
      <c r="R7"/>
    </row>
    <row r="8" spans="1:18" ht="14.25">
      <c r="A8" s="45"/>
      <c r="B8" s="45"/>
      <c r="C8" s="120">
        <f>C7+1</f>
        <v>3</v>
      </c>
      <c r="D8" s="121" t="s">
        <v>412</v>
      </c>
      <c r="E8" s="45"/>
      <c r="F8" s="124"/>
      <c r="L8"/>
      <c r="O8"/>
      <c r="R8"/>
    </row>
    <row r="9" spans="1:18" ht="14.25">
      <c r="A9" s="45"/>
      <c r="B9" s="45"/>
      <c r="C9" s="120">
        <f>C8+1</f>
        <v>4</v>
      </c>
      <c r="D9" s="126" t="s">
        <v>413</v>
      </c>
      <c r="E9" s="45"/>
      <c r="F9" s="124"/>
      <c r="L9"/>
      <c r="O9"/>
      <c r="R9"/>
    </row>
    <row r="10" spans="1:18" ht="14.25" customHeight="1">
      <c r="A10" s="45" t="s">
        <v>414</v>
      </c>
      <c r="B10" s="45" t="s">
        <v>415</v>
      </c>
      <c r="C10" s="118">
        <v>1</v>
      </c>
      <c r="D10" s="119" t="s">
        <v>416</v>
      </c>
      <c r="E10" s="45"/>
      <c r="F10" s="124"/>
      <c r="L10"/>
      <c r="O10"/>
      <c r="R10"/>
    </row>
    <row r="11" spans="1:18" ht="14.25">
      <c r="A11" s="45"/>
      <c r="B11" s="45"/>
      <c r="C11" s="125">
        <f>C10+1</f>
        <v>2</v>
      </c>
      <c r="D11" s="126" t="s">
        <v>417</v>
      </c>
      <c r="E11" s="45"/>
      <c r="F11" s="124"/>
      <c r="L11"/>
      <c r="O11"/>
      <c r="R11"/>
    </row>
    <row r="12" spans="1:18" ht="14.25" customHeight="1">
      <c r="A12" s="50" t="s">
        <v>418</v>
      </c>
      <c r="B12" s="50" t="s">
        <v>419</v>
      </c>
      <c r="C12" s="118">
        <v>1</v>
      </c>
      <c r="D12" s="121" t="s">
        <v>420</v>
      </c>
      <c r="E12" s="50"/>
      <c r="F12" s="80"/>
      <c r="L12"/>
      <c r="O12"/>
      <c r="R12"/>
    </row>
    <row r="13" spans="1:18" ht="14.25">
      <c r="A13" s="50"/>
      <c r="B13" s="50"/>
      <c r="C13" s="120">
        <f aca="true" t="shared" si="0" ref="C13:C18">C12+1</f>
        <v>2</v>
      </c>
      <c r="D13" s="121" t="s">
        <v>410</v>
      </c>
      <c r="E13" s="50"/>
      <c r="F13" s="80"/>
      <c r="L13"/>
      <c r="O13"/>
      <c r="R13"/>
    </row>
    <row r="14" spans="1:18" ht="14.25">
      <c r="A14" s="50"/>
      <c r="B14" s="50"/>
      <c r="C14" s="120">
        <f t="shared" si="0"/>
        <v>3</v>
      </c>
      <c r="D14" s="121" t="s">
        <v>421</v>
      </c>
      <c r="E14" s="50"/>
      <c r="F14" s="80"/>
      <c r="L14"/>
      <c r="O14"/>
      <c r="R14"/>
    </row>
    <row r="15" spans="1:18" ht="14.25">
      <c r="A15" s="50"/>
      <c r="B15" s="50"/>
      <c r="C15" s="120">
        <f t="shared" si="0"/>
        <v>4</v>
      </c>
      <c r="D15" s="121" t="s">
        <v>422</v>
      </c>
      <c r="E15" s="50"/>
      <c r="F15" s="80"/>
      <c r="L15"/>
      <c r="O15"/>
      <c r="R15"/>
    </row>
    <row r="16" spans="1:18" ht="14.25">
      <c r="A16" s="50"/>
      <c r="B16" s="50"/>
      <c r="C16" s="120">
        <f t="shared" si="0"/>
        <v>5</v>
      </c>
      <c r="D16" s="121" t="s">
        <v>423</v>
      </c>
      <c r="E16" s="50"/>
      <c r="F16" s="80"/>
      <c r="L16"/>
      <c r="O16"/>
      <c r="R16"/>
    </row>
    <row r="17" spans="1:18" ht="14.25">
      <c r="A17" s="50"/>
      <c r="B17" s="50"/>
      <c r="C17" s="120">
        <f t="shared" si="0"/>
        <v>6</v>
      </c>
      <c r="D17" s="121" t="s">
        <v>424</v>
      </c>
      <c r="E17" s="50"/>
      <c r="F17" s="50"/>
      <c r="L17"/>
      <c r="O17"/>
      <c r="R17"/>
    </row>
    <row r="18" spans="1:18" ht="14.25">
      <c r="A18" s="50"/>
      <c r="B18" s="50"/>
      <c r="C18" s="125">
        <f t="shared" si="0"/>
        <v>7</v>
      </c>
      <c r="D18" s="126" t="s">
        <v>425</v>
      </c>
      <c r="E18" s="50"/>
      <c r="F18" s="50"/>
      <c r="L18"/>
      <c r="O18"/>
      <c r="R18"/>
    </row>
    <row r="19" spans="1:18" ht="14.25" customHeight="1">
      <c r="A19" s="45" t="s">
        <v>426</v>
      </c>
      <c r="B19" s="45" t="s">
        <v>427</v>
      </c>
      <c r="C19" s="118">
        <v>1</v>
      </c>
      <c r="D19" s="121" t="s">
        <v>420</v>
      </c>
      <c r="E19" s="45"/>
      <c r="F19" s="124"/>
      <c r="L19"/>
      <c r="O19"/>
      <c r="R19"/>
    </row>
    <row r="20" spans="1:18" ht="14.25">
      <c r="A20" s="45"/>
      <c r="B20" s="45"/>
      <c r="C20" s="120">
        <f>C19+1</f>
        <v>2</v>
      </c>
      <c r="D20" s="121" t="s">
        <v>428</v>
      </c>
      <c r="E20" s="45"/>
      <c r="F20" s="124"/>
      <c r="L20"/>
      <c r="O20"/>
      <c r="R20"/>
    </row>
    <row r="21" spans="1:18" ht="14.25">
      <c r="A21" s="45"/>
      <c r="B21" s="45"/>
      <c r="C21" s="125">
        <f>C20+1</f>
        <v>3</v>
      </c>
      <c r="D21" s="126" t="s">
        <v>429</v>
      </c>
      <c r="E21" s="45"/>
      <c r="F21" s="124"/>
      <c r="L21"/>
      <c r="O21"/>
      <c r="R21"/>
    </row>
    <row r="22" spans="1:18" ht="14.25" customHeight="1">
      <c r="A22" s="45" t="s">
        <v>430</v>
      </c>
      <c r="B22" s="45" t="s">
        <v>431</v>
      </c>
      <c r="C22" s="120">
        <v>1</v>
      </c>
      <c r="D22" s="121" t="s">
        <v>420</v>
      </c>
      <c r="E22" s="45"/>
      <c r="F22" s="124"/>
      <c r="L22"/>
      <c r="O22"/>
      <c r="R22"/>
    </row>
    <row r="23" spans="1:18" ht="14.25">
      <c r="A23" s="45"/>
      <c r="B23" s="45"/>
      <c r="C23" s="120">
        <f>C22+1</f>
        <v>2</v>
      </c>
      <c r="D23" s="121" t="s">
        <v>432</v>
      </c>
      <c r="E23" s="45"/>
      <c r="F23" s="124"/>
      <c r="L23"/>
      <c r="O23"/>
      <c r="R23"/>
    </row>
    <row r="24" spans="1:18" ht="14.25">
      <c r="A24" s="45"/>
      <c r="B24" s="45"/>
      <c r="C24" s="120">
        <f>C23+1</f>
        <v>3</v>
      </c>
      <c r="D24" s="126" t="s">
        <v>433</v>
      </c>
      <c r="E24" s="45"/>
      <c r="F24" s="124"/>
      <c r="L24"/>
      <c r="O24"/>
      <c r="R24"/>
    </row>
    <row r="25" spans="1:18" ht="14.25" customHeight="1">
      <c r="A25" s="50" t="s">
        <v>434</v>
      </c>
      <c r="B25" s="50" t="s">
        <v>435</v>
      </c>
      <c r="C25" s="118">
        <v>1</v>
      </c>
      <c r="D25" s="121" t="s">
        <v>420</v>
      </c>
      <c r="E25" s="50"/>
      <c r="F25" s="80"/>
      <c r="L25"/>
      <c r="O25"/>
      <c r="R25"/>
    </row>
    <row r="26" spans="1:18" ht="14.25">
      <c r="A26" s="50"/>
      <c r="B26" s="50"/>
      <c r="C26" s="120">
        <f>C25+1</f>
        <v>2</v>
      </c>
      <c r="D26" s="121" t="s">
        <v>436</v>
      </c>
      <c r="E26" s="50"/>
      <c r="F26" s="80"/>
      <c r="L26"/>
      <c r="O26"/>
      <c r="R26"/>
    </row>
    <row r="27" spans="1:18" ht="14.25">
      <c r="A27" s="50"/>
      <c r="B27" s="50"/>
      <c r="C27" s="120">
        <f>C26+1</f>
        <v>3</v>
      </c>
      <c r="D27" s="121" t="s">
        <v>437</v>
      </c>
      <c r="E27" s="50"/>
      <c r="F27" s="80"/>
      <c r="L27"/>
      <c r="O27"/>
      <c r="R27"/>
    </row>
    <row r="28" spans="1:18" ht="14.25">
      <c r="A28" s="50"/>
      <c r="B28" s="50"/>
      <c r="C28" s="120">
        <f>C27+1</f>
        <v>4</v>
      </c>
      <c r="D28" s="121" t="s">
        <v>438</v>
      </c>
      <c r="E28" s="50"/>
      <c r="F28" s="80"/>
      <c r="L28"/>
      <c r="O28"/>
      <c r="R28"/>
    </row>
    <row r="29" spans="1:18" ht="14.25">
      <c r="A29" s="50"/>
      <c r="B29" s="50"/>
      <c r="C29" s="120">
        <f>C28+1</f>
        <v>5</v>
      </c>
      <c r="D29" s="121" t="s">
        <v>439</v>
      </c>
      <c r="E29" s="50"/>
      <c r="F29" s="80"/>
      <c r="L29"/>
      <c r="O29"/>
      <c r="R29"/>
    </row>
    <row r="30" spans="1:18" ht="14.25">
      <c r="A30" s="50"/>
      <c r="B30" s="50"/>
      <c r="C30" s="125">
        <f>C29+1</f>
        <v>6</v>
      </c>
      <c r="D30" s="150" t="s">
        <v>440</v>
      </c>
      <c r="E30" s="50"/>
      <c r="F30" s="80"/>
      <c r="L30"/>
      <c r="O30"/>
      <c r="R30"/>
    </row>
    <row r="31" spans="1:18" ht="14.25" customHeight="1">
      <c r="A31" s="50" t="s">
        <v>441</v>
      </c>
      <c r="B31" s="50" t="s">
        <v>442</v>
      </c>
      <c r="C31" s="118">
        <v>1</v>
      </c>
      <c r="D31" s="122" t="s">
        <v>270</v>
      </c>
      <c r="E31" s="50"/>
      <c r="F31" s="80"/>
      <c r="L31"/>
      <c r="O31"/>
      <c r="R31"/>
    </row>
    <row r="32" spans="1:18" ht="14.25">
      <c r="A32" s="50"/>
      <c r="B32" s="50"/>
      <c r="C32" s="120">
        <f>C31+1</f>
        <v>2</v>
      </c>
      <c r="D32" s="20" t="s">
        <v>443</v>
      </c>
      <c r="E32" s="50"/>
      <c r="F32" s="80"/>
      <c r="L32"/>
      <c r="O32"/>
      <c r="R32"/>
    </row>
    <row r="33" spans="1:18" ht="14.25">
      <c r="A33" s="50"/>
      <c r="B33" s="50"/>
      <c r="C33" s="120">
        <f>C32+1</f>
        <v>3</v>
      </c>
      <c r="D33" s="20" t="s">
        <v>412</v>
      </c>
      <c r="E33" s="50"/>
      <c r="F33" s="80"/>
      <c r="L33"/>
      <c r="O33"/>
      <c r="R33"/>
    </row>
    <row r="34" spans="1:18" ht="14.25">
      <c r="A34" s="50"/>
      <c r="B34" s="50"/>
      <c r="C34" s="125">
        <f>C33+1</f>
        <v>4</v>
      </c>
      <c r="D34" s="4" t="s">
        <v>444</v>
      </c>
      <c r="E34" s="50"/>
      <c r="F34" s="80"/>
      <c r="L34"/>
      <c r="O34"/>
      <c r="R34"/>
    </row>
    <row r="35" spans="6:18" ht="14.25">
      <c r="F35"/>
      <c r="L35"/>
      <c r="O35"/>
      <c r="R35"/>
    </row>
    <row r="36" spans="6:18" ht="14.25">
      <c r="F36"/>
      <c r="L36"/>
      <c r="O36"/>
      <c r="R36"/>
    </row>
    <row r="37" spans="6:18" ht="14.25">
      <c r="F37"/>
      <c r="L37"/>
      <c r="O37"/>
      <c r="R37"/>
    </row>
    <row r="38" spans="6:18" ht="14.25">
      <c r="F38"/>
      <c r="L38"/>
      <c r="O38"/>
      <c r="R38"/>
    </row>
    <row r="39" spans="6:18" ht="14.25">
      <c r="F39"/>
      <c r="L39"/>
      <c r="O39"/>
      <c r="R39"/>
    </row>
    <row r="40" spans="6:18" ht="14.25">
      <c r="F40"/>
      <c r="L40"/>
      <c r="O40"/>
      <c r="R40"/>
    </row>
    <row r="41" spans="6:18" ht="14.25">
      <c r="F41"/>
      <c r="L41"/>
      <c r="O41"/>
      <c r="R41"/>
    </row>
    <row r="42" spans="6:18" ht="14.25">
      <c r="F42"/>
      <c r="L42"/>
      <c r="O42"/>
      <c r="R42"/>
    </row>
    <row r="43" spans="6:18" ht="14.25">
      <c r="F43"/>
      <c r="L43"/>
      <c r="O43"/>
      <c r="R43"/>
    </row>
    <row r="44" spans="6:18" ht="14.25">
      <c r="F44"/>
      <c r="L44"/>
      <c r="O44"/>
      <c r="R44"/>
    </row>
    <row r="45" spans="6:18" ht="14.25">
      <c r="F45"/>
      <c r="L45"/>
      <c r="O45"/>
      <c r="R45"/>
    </row>
    <row r="46" spans="6:18" ht="14.25">
      <c r="F46"/>
      <c r="L46"/>
      <c r="O46"/>
      <c r="R46"/>
    </row>
    <row r="47" spans="6:18" ht="14.25">
      <c r="F47"/>
      <c r="L47"/>
      <c r="O47"/>
      <c r="R47"/>
    </row>
    <row r="48" spans="6:18" ht="14.25">
      <c r="F48"/>
      <c r="L48"/>
      <c r="O48"/>
      <c r="R48"/>
    </row>
    <row r="49" spans="6:18" ht="14.25">
      <c r="F49"/>
      <c r="L49"/>
      <c r="O49"/>
      <c r="R49"/>
    </row>
    <row r="50" spans="6:18" ht="14.25">
      <c r="F50"/>
      <c r="L50"/>
      <c r="O50"/>
      <c r="R50"/>
    </row>
    <row r="51" spans="6:18" ht="14.25">
      <c r="F51"/>
      <c r="L51"/>
      <c r="O51"/>
      <c r="R51"/>
    </row>
    <row r="52" spans="6:18" ht="14.25">
      <c r="F52"/>
      <c r="L52"/>
      <c r="O52"/>
      <c r="R52"/>
    </row>
    <row r="53" spans="6:18" ht="14.25">
      <c r="F53"/>
      <c r="L53"/>
      <c r="O53"/>
      <c r="R53"/>
    </row>
    <row r="54" spans="6:18" ht="14.25">
      <c r="F54"/>
      <c r="L54"/>
      <c r="O54"/>
      <c r="R54"/>
    </row>
    <row r="55" spans="6:18" ht="14.25">
      <c r="F55"/>
      <c r="L55"/>
      <c r="O55"/>
      <c r="R55"/>
    </row>
    <row r="56" spans="6:18" ht="14.25">
      <c r="F56"/>
      <c r="L56"/>
      <c r="O56"/>
      <c r="R56"/>
    </row>
    <row r="57" spans="6:18" ht="14.25">
      <c r="F57"/>
      <c r="L57"/>
      <c r="O57"/>
      <c r="R57"/>
    </row>
    <row r="58" spans="6:18" ht="14.25">
      <c r="F58"/>
      <c r="L58"/>
      <c r="O58"/>
      <c r="R58"/>
    </row>
    <row r="59" spans="6:18" ht="14.25">
      <c r="F59"/>
      <c r="L59"/>
      <c r="O59"/>
      <c r="R59"/>
    </row>
    <row r="60" spans="6:18" ht="14.25">
      <c r="F60"/>
      <c r="L60"/>
      <c r="O60"/>
      <c r="R60"/>
    </row>
    <row r="61" spans="6:18" ht="14.25">
      <c r="F61"/>
      <c r="L61"/>
      <c r="O61"/>
      <c r="R61"/>
    </row>
    <row r="62" spans="6:18" ht="14.25">
      <c r="F62"/>
      <c r="L62"/>
      <c r="O62"/>
      <c r="R62"/>
    </row>
    <row r="63" spans="6:18" ht="14.25">
      <c r="F63"/>
      <c r="L63"/>
      <c r="O63"/>
      <c r="R63"/>
    </row>
  </sheetData>
  <sheetProtection/>
  <mergeCells count="28">
    <mergeCell ref="A6:A9"/>
    <mergeCell ref="B6:B9"/>
    <mergeCell ref="E6:E9"/>
    <mergeCell ref="F6:F9"/>
    <mergeCell ref="A10:A11"/>
    <mergeCell ref="B10:B11"/>
    <mergeCell ref="E10:E11"/>
    <mergeCell ref="F10:F11"/>
    <mergeCell ref="A12:A18"/>
    <mergeCell ref="B12:B18"/>
    <mergeCell ref="E12:E18"/>
    <mergeCell ref="F12:F18"/>
    <mergeCell ref="A19:A21"/>
    <mergeCell ref="B19:B21"/>
    <mergeCell ref="E19:E21"/>
    <mergeCell ref="F19:F21"/>
    <mergeCell ref="A22:A24"/>
    <mergeCell ref="B22:B24"/>
    <mergeCell ref="E22:E24"/>
    <mergeCell ref="F22:F24"/>
    <mergeCell ref="A25:A30"/>
    <mergeCell ref="B25:B30"/>
    <mergeCell ref="E25:E30"/>
    <mergeCell ref="F25:F30"/>
    <mergeCell ref="A31:A34"/>
    <mergeCell ref="B31:B34"/>
    <mergeCell ref="E31:E34"/>
    <mergeCell ref="F31:F34"/>
  </mergeCells>
  <conditionalFormatting sqref="A6:B16 A19:B25 A31:B34">
    <cfRule type="expression" priority="1" dxfId="5" stopIfTrue="1">
      <formula>($E35="N/A")</formula>
    </cfRule>
    <cfRule type="expression" priority="2" dxfId="1" stopIfTrue="1">
      <formula>($E35="REVISIT")</formula>
    </cfRule>
    <cfRule type="expression" priority="3" dxfId="0" stopIfTrue="1">
      <formula>($E35="EXCEPTION")</formula>
    </cfRule>
  </conditionalFormatting>
  <conditionalFormatting sqref="E6:E16 E19:E25 E31:E34">
    <cfRule type="cellIs" priority="4" dxfId="3" operator="equal" stopIfTrue="1">
      <formula>"PASS"</formula>
    </cfRule>
    <cfRule type="cellIs" priority="5" dxfId="4" operator="equal" stopIfTrue="1">
      <formula>"FAIL"</formula>
    </cfRule>
    <cfRule type="cellIs" priority="6" dxfId="0" operator="equal" stopIfTrue="1">
      <formula>"EXCEPTION"</formula>
    </cfRule>
  </conditionalFormatting>
  <dataValidations count="1">
    <dataValidation type="list" allowBlank="1" showErrorMessage="1" sqref="E6:E16 E19:E29 E31:E34">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6.xml><?xml version="1.0" encoding="utf-8"?>
<worksheet xmlns="http://schemas.openxmlformats.org/spreadsheetml/2006/main" xmlns:r="http://schemas.openxmlformats.org/officeDocument/2006/relationships">
  <dimension ref="A1:IV154"/>
  <sheetViews>
    <sheetView zoomScale="75" zoomScaleNormal="75" workbookViewId="0" topLeftCell="A1">
      <pane xSplit="4" ySplit="2" topLeftCell="E143" activePane="bottomRight" state="frozen"/>
      <selection pane="topLeft" activeCell="A1" sqref="A1"/>
      <selection pane="topRight" activeCell="E1" sqref="E1"/>
      <selection pane="bottomLeft" activeCell="A143" sqref="A143"/>
      <selection pane="bottomRight" activeCell="G154" sqref="G154"/>
    </sheetView>
  </sheetViews>
  <sheetFormatPr defaultColWidth="9.140625" defaultRowHeight="12.75"/>
  <cols>
    <col min="1" max="1" width="17.7109375" style="151" customWidth="1"/>
    <col min="2" max="2" width="21.7109375" style="151" customWidth="1"/>
    <col min="3" max="3" width="5.7109375" style="151" customWidth="1"/>
    <col min="4" max="4" width="91.7109375" style="151" customWidth="1"/>
    <col min="5" max="5" width="13.7109375" style="151" customWidth="1"/>
    <col min="6" max="6" width="24.7109375" style="151" customWidth="1"/>
    <col min="7" max="16384" width="9.140625" style="151" customWidth="1"/>
  </cols>
  <sheetData>
    <row r="1" s="153" customFormat="1" ht="16.5">
      <c r="A1" s="152" t="s">
        <v>0</v>
      </c>
    </row>
    <row r="2" spans="1:6" ht="14.25">
      <c r="A2" s="154" t="s">
        <v>445</v>
      </c>
      <c r="B2" s="155"/>
      <c r="C2" s="155"/>
      <c r="D2" s="155"/>
      <c r="E2" s="155"/>
      <c r="F2" s="155"/>
    </row>
    <row r="3" spans="1:6" ht="14.25">
      <c r="A3" s="155"/>
      <c r="B3" s="155"/>
      <c r="C3" s="155"/>
      <c r="D3" s="155"/>
      <c r="E3" s="155"/>
      <c r="F3" s="155"/>
    </row>
    <row r="4" spans="1:6" ht="14.25">
      <c r="A4" s="155"/>
      <c r="B4" s="155"/>
      <c r="C4" s="155"/>
      <c r="D4" s="155"/>
      <c r="E4" s="156"/>
      <c r="F4" s="156"/>
    </row>
    <row r="5" spans="1:6" ht="12.75" customHeight="1">
      <c r="A5" s="157" t="s">
        <v>69</v>
      </c>
      <c r="B5" s="157" t="s">
        <v>446</v>
      </c>
      <c r="C5" s="158" t="s">
        <v>71</v>
      </c>
      <c r="D5" s="159" t="s">
        <v>72</v>
      </c>
      <c r="E5" s="157" t="s">
        <v>73</v>
      </c>
      <c r="F5" s="157" t="s">
        <v>74</v>
      </c>
    </row>
    <row r="6" spans="1:6" ht="12.75" customHeight="1">
      <c r="A6" s="45" t="s">
        <v>447</v>
      </c>
      <c r="B6" s="45" t="s">
        <v>448</v>
      </c>
      <c r="C6" s="56">
        <v>1</v>
      </c>
      <c r="D6" s="160" t="s">
        <v>270</v>
      </c>
      <c r="E6" s="45"/>
      <c r="F6" s="124"/>
    </row>
    <row r="7" spans="1:6" ht="12.75" customHeight="1">
      <c r="A7" s="45"/>
      <c r="B7" s="45"/>
      <c r="C7" s="61">
        <f>C6+1</f>
        <v>2</v>
      </c>
      <c r="D7" s="161" t="s">
        <v>449</v>
      </c>
      <c r="E7" s="45"/>
      <c r="F7" s="124"/>
    </row>
    <row r="8" spans="1:6" ht="12.75" customHeight="1">
      <c r="A8" s="45"/>
      <c r="B8" s="45"/>
      <c r="C8" s="61">
        <f>C7+1</f>
        <v>3</v>
      </c>
      <c r="D8" s="161" t="s">
        <v>450</v>
      </c>
      <c r="E8" s="45"/>
      <c r="F8" s="124"/>
    </row>
    <row r="9" spans="1:6" ht="12.75" customHeight="1">
      <c r="A9" s="45"/>
      <c r="B9" s="45"/>
      <c r="C9" s="62">
        <f>C8+1</f>
        <v>4</v>
      </c>
      <c r="D9" s="161" t="s">
        <v>451</v>
      </c>
      <c r="E9" s="45"/>
      <c r="F9" s="124"/>
    </row>
    <row r="10" spans="1:6" ht="12.75" customHeight="1">
      <c r="A10" s="45" t="s">
        <v>452</v>
      </c>
      <c r="B10" s="45" t="s">
        <v>448</v>
      </c>
      <c r="C10" s="61">
        <v>1</v>
      </c>
      <c r="D10" s="160" t="s">
        <v>270</v>
      </c>
      <c r="E10" s="45"/>
      <c r="F10" s="124"/>
    </row>
    <row r="11" spans="1:6" ht="12.75" customHeight="1">
      <c r="A11" s="45"/>
      <c r="B11" s="45"/>
      <c r="C11" s="61">
        <f>C10+1</f>
        <v>2</v>
      </c>
      <c r="D11" s="161" t="s">
        <v>453</v>
      </c>
      <c r="E11" s="45"/>
      <c r="F11" s="124"/>
    </row>
    <row r="12" spans="1:6" ht="12.75" customHeight="1">
      <c r="A12" s="45"/>
      <c r="B12" s="45"/>
      <c r="C12" s="61">
        <f>C11+1</f>
        <v>3</v>
      </c>
      <c r="D12" s="161" t="s">
        <v>450</v>
      </c>
      <c r="E12" s="45"/>
      <c r="F12" s="124"/>
    </row>
    <row r="13" spans="1:6" ht="12.75" customHeight="1">
      <c r="A13" s="45"/>
      <c r="B13" s="45"/>
      <c r="C13" s="62">
        <f>C12+1</f>
        <v>4</v>
      </c>
      <c r="D13" s="161" t="s">
        <v>454</v>
      </c>
      <c r="E13" s="45"/>
      <c r="F13" s="124"/>
    </row>
    <row r="14" spans="1:6" ht="12.75" customHeight="1">
      <c r="A14" s="45" t="s">
        <v>455</v>
      </c>
      <c r="B14" s="45" t="s">
        <v>448</v>
      </c>
      <c r="C14" s="61">
        <v>1</v>
      </c>
      <c r="D14" s="160" t="s">
        <v>224</v>
      </c>
      <c r="E14" s="45"/>
      <c r="F14" s="124"/>
    </row>
    <row r="15" spans="1:6" ht="12.75" customHeight="1">
      <c r="A15" s="45"/>
      <c r="B15" s="45"/>
      <c r="C15" s="61">
        <f>C14+1</f>
        <v>2</v>
      </c>
      <c r="D15" s="161" t="s">
        <v>456</v>
      </c>
      <c r="E15" s="45"/>
      <c r="F15" s="124"/>
    </row>
    <row r="16" spans="1:6" ht="12.75" customHeight="1">
      <c r="A16" s="45"/>
      <c r="B16" s="45"/>
      <c r="C16" s="61">
        <f>C15+1</f>
        <v>3</v>
      </c>
      <c r="D16" s="161" t="s">
        <v>450</v>
      </c>
      <c r="E16" s="45"/>
      <c r="F16" s="124"/>
    </row>
    <row r="17" spans="1:6" ht="12.75" customHeight="1">
      <c r="A17" s="45"/>
      <c r="B17" s="45"/>
      <c r="C17" s="62">
        <f>C16+1</f>
        <v>4</v>
      </c>
      <c r="D17" s="161" t="s">
        <v>457</v>
      </c>
      <c r="E17" s="45"/>
      <c r="F17" s="124"/>
    </row>
    <row r="18" spans="1:256" ht="14.25" customHeight="1">
      <c r="A18" s="45" t="s">
        <v>458</v>
      </c>
      <c r="B18" s="45" t="s">
        <v>459</v>
      </c>
      <c r="C18" s="139">
        <v>1</v>
      </c>
      <c r="D18" s="139" t="s">
        <v>460</v>
      </c>
      <c r="E18" s="50"/>
      <c r="F18" s="80"/>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s="45"/>
      <c r="B19" s="45"/>
      <c r="C19" s="140">
        <v>2</v>
      </c>
      <c r="D19" s="140" t="s">
        <v>461</v>
      </c>
      <c r="E19" s="50"/>
      <c r="F19" s="80"/>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45"/>
      <c r="B20" s="45"/>
      <c r="C20" s="140">
        <v>3</v>
      </c>
      <c r="D20" s="140" t="s">
        <v>462</v>
      </c>
      <c r="E20" s="50"/>
      <c r="F20" s="8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s="45"/>
      <c r="B21" s="45"/>
      <c r="C21" s="140">
        <v>4</v>
      </c>
      <c r="D21" s="140" t="s">
        <v>463</v>
      </c>
      <c r="E21" s="50"/>
      <c r="F21" s="80"/>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45"/>
      <c r="B22" s="45"/>
      <c r="C22" s="140">
        <v>5</v>
      </c>
      <c r="D22" s="140" t="s">
        <v>464</v>
      </c>
      <c r="E22" s="50"/>
      <c r="F22" s="80"/>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s="45"/>
      <c r="B23" s="45"/>
      <c r="C23" s="142">
        <v>6</v>
      </c>
      <c r="D23" s="125" t="s">
        <v>465</v>
      </c>
      <c r="E23" s="50"/>
      <c r="F23" s="80"/>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6" ht="12.75" customHeight="1">
      <c r="A24" s="45" t="s">
        <v>466</v>
      </c>
      <c r="B24" s="45" t="s">
        <v>467</v>
      </c>
      <c r="C24" s="161">
        <v>1</v>
      </c>
      <c r="D24" s="56" t="s">
        <v>270</v>
      </c>
      <c r="E24" s="50"/>
      <c r="F24" s="83"/>
    </row>
    <row r="25" spans="1:6" ht="12.75" customHeight="1">
      <c r="A25" s="45"/>
      <c r="B25" s="45"/>
      <c r="C25" s="161">
        <f>C24+1</f>
        <v>2</v>
      </c>
      <c r="D25" s="61" t="s">
        <v>468</v>
      </c>
      <c r="E25" s="50"/>
      <c r="F25" s="83"/>
    </row>
    <row r="26" spans="1:6" ht="12.75" customHeight="1">
      <c r="A26" s="45"/>
      <c r="B26" s="45"/>
      <c r="C26" s="161">
        <f>C25+1</f>
        <v>3</v>
      </c>
      <c r="D26" s="61" t="s">
        <v>469</v>
      </c>
      <c r="E26" s="50"/>
      <c r="F26" s="83"/>
    </row>
    <row r="27" spans="1:6" ht="12.75" customHeight="1">
      <c r="A27" s="45"/>
      <c r="B27" s="45"/>
      <c r="C27" s="161">
        <f>C26+1</f>
        <v>4</v>
      </c>
      <c r="D27" s="61" t="s">
        <v>470</v>
      </c>
      <c r="E27" s="50"/>
      <c r="F27" s="83"/>
    </row>
    <row r="28" spans="1:6" ht="12.75" customHeight="1">
      <c r="A28" s="45"/>
      <c r="B28" s="45"/>
      <c r="C28" s="161">
        <f>C27+1</f>
        <v>5</v>
      </c>
      <c r="D28" s="61" t="s">
        <v>471</v>
      </c>
      <c r="E28" s="50"/>
      <c r="F28" s="83"/>
    </row>
    <row r="29" spans="1:6" ht="12.75" customHeight="1">
      <c r="A29" s="45"/>
      <c r="B29" s="45"/>
      <c r="C29" s="161">
        <f>C28+1</f>
        <v>6</v>
      </c>
      <c r="D29" s="61" t="s">
        <v>472</v>
      </c>
      <c r="E29" s="50"/>
      <c r="F29" s="83"/>
    </row>
    <row r="30" spans="1:6" ht="12.75" customHeight="1">
      <c r="A30" s="45" t="s">
        <v>473</v>
      </c>
      <c r="B30" s="45" t="s">
        <v>467</v>
      </c>
      <c r="C30" s="56">
        <v>1</v>
      </c>
      <c r="D30" s="46" t="s">
        <v>474</v>
      </c>
      <c r="E30" s="45"/>
      <c r="F30" s="135"/>
    </row>
    <row r="31" spans="1:6" ht="12.75" customHeight="1">
      <c r="A31" s="45"/>
      <c r="B31" s="45"/>
      <c r="C31" s="61">
        <v>2</v>
      </c>
      <c r="D31" s="52" t="s">
        <v>270</v>
      </c>
      <c r="E31" s="45"/>
      <c r="F31" s="135"/>
    </row>
    <row r="32" spans="1:6" ht="12.75" customHeight="1">
      <c r="A32" s="45"/>
      <c r="B32" s="45"/>
      <c r="C32" s="62">
        <v>3</v>
      </c>
      <c r="D32" s="162" t="s">
        <v>475</v>
      </c>
      <c r="E32" s="45"/>
      <c r="F32" s="135"/>
    </row>
    <row r="33" spans="1:6" ht="12.75" customHeight="1">
      <c r="A33" s="45" t="s">
        <v>476</v>
      </c>
      <c r="B33" s="45" t="s">
        <v>477</v>
      </c>
      <c r="C33" s="56">
        <v>1</v>
      </c>
      <c r="D33" s="160" t="s">
        <v>478</v>
      </c>
      <c r="E33" s="45"/>
      <c r="F33" s="124"/>
    </row>
    <row r="34" spans="1:6" ht="12.75" customHeight="1">
      <c r="A34" s="45"/>
      <c r="B34" s="45"/>
      <c r="C34" s="62">
        <f>C33+1</f>
        <v>2</v>
      </c>
      <c r="D34" s="163" t="s">
        <v>479</v>
      </c>
      <c r="E34" s="45"/>
      <c r="F34" s="124"/>
    </row>
    <row r="35" spans="1:6" ht="12.75" customHeight="1">
      <c r="A35" s="45" t="s">
        <v>480</v>
      </c>
      <c r="B35" s="45" t="s">
        <v>477</v>
      </c>
      <c r="C35" s="61">
        <v>1</v>
      </c>
      <c r="D35" s="161" t="s">
        <v>481</v>
      </c>
      <c r="E35" s="45"/>
      <c r="F35" s="124"/>
    </row>
    <row r="36" spans="1:6" ht="12.75" customHeight="1">
      <c r="A36" s="45"/>
      <c r="B36" s="45"/>
      <c r="C36" s="62">
        <v>2</v>
      </c>
      <c r="D36" s="163" t="s">
        <v>482</v>
      </c>
      <c r="E36" s="45"/>
      <c r="F36" s="124"/>
    </row>
    <row r="37" spans="1:6" ht="12.75" customHeight="1">
      <c r="A37" s="45" t="s">
        <v>483</v>
      </c>
      <c r="B37" s="45" t="s">
        <v>484</v>
      </c>
      <c r="C37" s="61">
        <v>1</v>
      </c>
      <c r="D37" s="160" t="s">
        <v>178</v>
      </c>
      <c r="E37" s="45"/>
      <c r="F37" s="124"/>
    </row>
    <row r="38" spans="1:6" ht="12.75" customHeight="1">
      <c r="A38" s="45"/>
      <c r="B38" s="45"/>
      <c r="C38" s="61">
        <v>2</v>
      </c>
      <c r="D38" s="161" t="s">
        <v>485</v>
      </c>
      <c r="E38" s="45"/>
      <c r="F38" s="124"/>
    </row>
    <row r="39" spans="1:6" ht="12.75" customHeight="1">
      <c r="A39" s="45"/>
      <c r="B39" s="45"/>
      <c r="C39" s="62">
        <v>3</v>
      </c>
      <c r="D39" s="163" t="s">
        <v>486</v>
      </c>
      <c r="E39" s="45"/>
      <c r="F39" s="124"/>
    </row>
    <row r="40" spans="1:6" ht="12.75" customHeight="1">
      <c r="A40" s="45" t="s">
        <v>487</v>
      </c>
      <c r="B40" s="45" t="s">
        <v>484</v>
      </c>
      <c r="C40" s="61">
        <v>1</v>
      </c>
      <c r="D40" s="160" t="s">
        <v>488</v>
      </c>
      <c r="E40" s="45"/>
      <c r="F40" s="124"/>
    </row>
    <row r="41" spans="1:6" ht="12.75" customHeight="1">
      <c r="A41" s="45"/>
      <c r="B41" s="45"/>
      <c r="C41" s="61">
        <v>2</v>
      </c>
      <c r="D41" s="161" t="s">
        <v>489</v>
      </c>
      <c r="E41" s="45"/>
      <c r="F41" s="124"/>
    </row>
    <row r="42" spans="1:6" ht="12.75" customHeight="1">
      <c r="A42" s="45"/>
      <c r="B42" s="45"/>
      <c r="C42" s="61">
        <v>3</v>
      </c>
      <c r="D42" s="161" t="s">
        <v>490</v>
      </c>
      <c r="E42" s="45"/>
      <c r="F42" s="124"/>
    </row>
    <row r="43" spans="1:6" ht="12.75" customHeight="1">
      <c r="A43" s="45"/>
      <c r="B43" s="45"/>
      <c r="C43" s="62">
        <v>4</v>
      </c>
      <c r="D43" s="163" t="s">
        <v>491</v>
      </c>
      <c r="E43" s="45"/>
      <c r="F43" s="124"/>
    </row>
    <row r="44" spans="1:6" ht="12.75" customHeight="1">
      <c r="A44" s="45" t="s">
        <v>492</v>
      </c>
      <c r="B44" s="45" t="s">
        <v>484</v>
      </c>
      <c r="C44" s="61">
        <v>1</v>
      </c>
      <c r="D44" s="160" t="s">
        <v>270</v>
      </c>
      <c r="E44" s="45"/>
      <c r="F44" s="124"/>
    </row>
    <row r="45" spans="1:6" ht="14.25">
      <c r="A45" s="45"/>
      <c r="B45" s="45"/>
      <c r="C45" s="61">
        <v>2</v>
      </c>
      <c r="D45" s="161" t="s">
        <v>493</v>
      </c>
      <c r="E45" s="45"/>
      <c r="F45" s="124"/>
    </row>
    <row r="46" spans="1:6" ht="12.75" customHeight="1">
      <c r="A46" s="45"/>
      <c r="B46" s="45"/>
      <c r="C46" s="62">
        <v>3</v>
      </c>
      <c r="D46" s="163" t="s">
        <v>494</v>
      </c>
      <c r="E46" s="45"/>
      <c r="F46" s="124"/>
    </row>
    <row r="47" spans="1:6" ht="12.75" customHeight="1">
      <c r="A47" s="45" t="s">
        <v>495</v>
      </c>
      <c r="B47" s="45" t="s">
        <v>484</v>
      </c>
      <c r="C47" s="61">
        <v>1</v>
      </c>
      <c r="D47" s="160" t="s">
        <v>496</v>
      </c>
      <c r="E47" s="45"/>
      <c r="F47" s="124"/>
    </row>
    <row r="48" spans="1:6" ht="12.75" customHeight="1">
      <c r="A48" s="45"/>
      <c r="B48" s="45"/>
      <c r="C48" s="61">
        <v>2</v>
      </c>
      <c r="D48" s="161" t="s">
        <v>497</v>
      </c>
      <c r="E48" s="45"/>
      <c r="F48" s="124"/>
    </row>
    <row r="49" spans="1:6" ht="12.75" customHeight="1">
      <c r="A49" s="45"/>
      <c r="B49" s="45"/>
      <c r="C49" s="61">
        <v>3</v>
      </c>
      <c r="D49" s="161" t="s">
        <v>490</v>
      </c>
      <c r="E49" s="45"/>
      <c r="F49" s="124"/>
    </row>
    <row r="50" spans="1:6" ht="12.75" customHeight="1">
      <c r="A50" s="45" t="s">
        <v>498</v>
      </c>
      <c r="B50" s="45" t="s">
        <v>499</v>
      </c>
      <c r="C50" s="56">
        <v>1</v>
      </c>
      <c r="D50" s="160" t="s">
        <v>500</v>
      </c>
      <c r="E50" s="45"/>
      <c r="F50" s="124"/>
    </row>
    <row r="51" spans="1:6" ht="12.75" customHeight="1">
      <c r="A51" s="45"/>
      <c r="B51" s="45"/>
      <c r="C51" s="62">
        <v>2</v>
      </c>
      <c r="D51" s="163" t="s">
        <v>501</v>
      </c>
      <c r="E51" s="45"/>
      <c r="F51" s="124"/>
    </row>
    <row r="52" spans="1:6" ht="12.75" customHeight="1">
      <c r="A52" s="45" t="s">
        <v>502</v>
      </c>
      <c r="B52" s="45" t="s">
        <v>499</v>
      </c>
      <c r="C52" s="61">
        <v>1</v>
      </c>
      <c r="D52" s="161" t="s">
        <v>503</v>
      </c>
      <c r="E52" s="45"/>
      <c r="F52" s="124"/>
    </row>
    <row r="53" spans="1:6" ht="12.75" customHeight="1">
      <c r="A53" s="45"/>
      <c r="B53" s="45"/>
      <c r="C53" s="62">
        <v>2</v>
      </c>
      <c r="D53" s="163" t="s">
        <v>504</v>
      </c>
      <c r="E53" s="45"/>
      <c r="F53" s="124"/>
    </row>
    <row r="54" spans="1:6" ht="12.75" customHeight="1">
      <c r="A54" s="45" t="s">
        <v>505</v>
      </c>
      <c r="B54" s="45" t="s">
        <v>499</v>
      </c>
      <c r="C54" s="61">
        <v>1</v>
      </c>
      <c r="D54" s="161" t="s">
        <v>488</v>
      </c>
      <c r="E54" s="45"/>
      <c r="F54" s="124"/>
    </row>
    <row r="55" spans="1:6" ht="12.75" customHeight="1">
      <c r="A55" s="45"/>
      <c r="B55" s="45"/>
      <c r="C55" s="62">
        <v>2</v>
      </c>
      <c r="D55" s="163" t="s">
        <v>506</v>
      </c>
      <c r="E55" s="45"/>
      <c r="F55" s="124"/>
    </row>
    <row r="56" spans="1:6" ht="12.75" customHeight="1">
      <c r="A56" s="45" t="s">
        <v>507</v>
      </c>
      <c r="B56" s="45" t="s">
        <v>508</v>
      </c>
      <c r="C56" s="61">
        <v>1</v>
      </c>
      <c r="D56" s="160" t="s">
        <v>509</v>
      </c>
      <c r="E56" s="45"/>
      <c r="F56" s="124"/>
    </row>
    <row r="57" spans="1:6" ht="12.75" customHeight="1">
      <c r="A57" s="45"/>
      <c r="B57" s="45"/>
      <c r="C57" s="61">
        <v>2</v>
      </c>
      <c r="D57" s="161" t="s">
        <v>510</v>
      </c>
      <c r="E57" s="45"/>
      <c r="F57" s="124"/>
    </row>
    <row r="58" spans="1:6" ht="12.75" customHeight="1">
      <c r="A58" s="45"/>
      <c r="B58" s="45"/>
      <c r="C58" s="61">
        <v>3</v>
      </c>
      <c r="D58" s="161" t="s">
        <v>511</v>
      </c>
      <c r="E58" s="45"/>
      <c r="F58" s="124"/>
    </row>
    <row r="59" spans="1:6" ht="12.75" customHeight="1">
      <c r="A59" s="45" t="s">
        <v>512</v>
      </c>
      <c r="B59" s="45" t="s">
        <v>508</v>
      </c>
      <c r="C59" s="56">
        <v>1</v>
      </c>
      <c r="D59" s="160" t="s">
        <v>513</v>
      </c>
      <c r="E59" s="45"/>
      <c r="F59" s="124"/>
    </row>
    <row r="60" spans="1:6" ht="12.75" customHeight="1">
      <c r="A60" s="45"/>
      <c r="B60" s="45"/>
      <c r="C60" s="61">
        <v>2</v>
      </c>
      <c r="D60" s="161" t="s">
        <v>514</v>
      </c>
      <c r="E60" s="45"/>
      <c r="F60" s="124"/>
    </row>
    <row r="61" spans="1:6" ht="12.75" customHeight="1">
      <c r="A61" s="45" t="s">
        <v>515</v>
      </c>
      <c r="B61" s="45" t="s">
        <v>508</v>
      </c>
      <c r="C61" s="56">
        <v>1</v>
      </c>
      <c r="D61" s="160" t="s">
        <v>516</v>
      </c>
      <c r="E61" s="45"/>
      <c r="F61" s="135"/>
    </row>
    <row r="62" spans="1:6" ht="12.75" customHeight="1">
      <c r="A62" s="45"/>
      <c r="B62" s="45"/>
      <c r="C62" s="61">
        <v>2</v>
      </c>
      <c r="D62" s="161" t="s">
        <v>517</v>
      </c>
      <c r="E62" s="45"/>
      <c r="F62" s="135"/>
    </row>
    <row r="63" spans="1:6" ht="12.75" customHeight="1">
      <c r="A63" s="45" t="s">
        <v>518</v>
      </c>
      <c r="B63" s="45" t="s">
        <v>508</v>
      </c>
      <c r="C63" s="56">
        <v>1</v>
      </c>
      <c r="D63" s="160" t="s">
        <v>519</v>
      </c>
      <c r="E63" s="45"/>
      <c r="F63" s="124"/>
    </row>
    <row r="64" spans="1:6" ht="12.75" customHeight="1">
      <c r="A64" s="45"/>
      <c r="B64" s="45"/>
      <c r="C64" s="61">
        <v>2</v>
      </c>
      <c r="D64" s="161" t="s">
        <v>520</v>
      </c>
      <c r="E64" s="45"/>
      <c r="F64" s="124"/>
    </row>
    <row r="65" spans="1:6" ht="12.75" customHeight="1">
      <c r="A65" s="45" t="s">
        <v>521</v>
      </c>
      <c r="B65" s="45" t="s">
        <v>522</v>
      </c>
      <c r="C65" s="56">
        <v>1</v>
      </c>
      <c r="D65" s="160" t="s">
        <v>270</v>
      </c>
      <c r="E65" s="45"/>
      <c r="F65" s="124"/>
    </row>
    <row r="66" spans="1:6" ht="12.75" customHeight="1">
      <c r="A66" s="45"/>
      <c r="B66" s="45"/>
      <c r="C66" s="61">
        <v>2</v>
      </c>
      <c r="D66" s="161" t="s">
        <v>523</v>
      </c>
      <c r="E66" s="45"/>
      <c r="F66" s="124"/>
    </row>
    <row r="67" spans="1:6" ht="12.75" customHeight="1">
      <c r="A67" s="45"/>
      <c r="B67" s="45"/>
      <c r="C67" s="61">
        <v>3</v>
      </c>
      <c r="D67" s="161" t="s">
        <v>524</v>
      </c>
      <c r="E67" s="45"/>
      <c r="F67" s="124"/>
    </row>
    <row r="68" spans="1:6" ht="12.75" customHeight="1">
      <c r="A68" s="45"/>
      <c r="B68" s="45"/>
      <c r="C68" s="62">
        <v>4</v>
      </c>
      <c r="D68" s="163" t="s">
        <v>525</v>
      </c>
      <c r="E68" s="45"/>
      <c r="F68" s="124"/>
    </row>
    <row r="69" spans="1:6" ht="12.75" customHeight="1">
      <c r="A69" s="45" t="s">
        <v>526</v>
      </c>
      <c r="B69" s="45" t="s">
        <v>527</v>
      </c>
      <c r="C69" s="56">
        <v>1</v>
      </c>
      <c r="D69" s="160" t="s">
        <v>178</v>
      </c>
      <c r="E69" s="45"/>
      <c r="F69" s="124"/>
    </row>
    <row r="70" spans="1:6" ht="12.75" customHeight="1">
      <c r="A70" s="45"/>
      <c r="B70" s="45"/>
      <c r="C70" s="61">
        <v>2</v>
      </c>
      <c r="D70" s="161" t="s">
        <v>528</v>
      </c>
      <c r="E70" s="45"/>
      <c r="F70" s="124"/>
    </row>
    <row r="71" spans="1:6" ht="12.75" customHeight="1">
      <c r="A71" s="45"/>
      <c r="B71" s="45"/>
      <c r="C71" s="61">
        <f>C70+1</f>
        <v>3</v>
      </c>
      <c r="D71" s="161" t="s">
        <v>529</v>
      </c>
      <c r="E71" s="45"/>
      <c r="F71" s="124"/>
    </row>
    <row r="72" spans="1:6" ht="12.75" customHeight="1">
      <c r="A72" s="45"/>
      <c r="B72" s="45"/>
      <c r="C72" s="62">
        <f>C71+1</f>
        <v>4</v>
      </c>
      <c r="D72" s="163" t="s">
        <v>530</v>
      </c>
      <c r="E72" s="45"/>
      <c r="F72" s="124"/>
    </row>
    <row r="73" spans="1:6" ht="12.75" customHeight="1">
      <c r="A73" s="45" t="s">
        <v>531</v>
      </c>
      <c r="B73" s="45" t="s">
        <v>527</v>
      </c>
      <c r="C73" s="56">
        <v>1</v>
      </c>
      <c r="D73" s="160" t="s">
        <v>178</v>
      </c>
      <c r="E73" s="45"/>
      <c r="F73" s="124"/>
    </row>
    <row r="74" spans="1:6" ht="12.75" customHeight="1">
      <c r="A74" s="45"/>
      <c r="B74" s="45"/>
      <c r="C74" s="61">
        <v>2</v>
      </c>
      <c r="D74" s="161" t="s">
        <v>528</v>
      </c>
      <c r="E74" s="45"/>
      <c r="F74" s="124"/>
    </row>
    <row r="75" spans="1:6" ht="12.75" customHeight="1">
      <c r="A75" s="45"/>
      <c r="B75" s="45"/>
      <c r="C75" s="61">
        <f>C74+1</f>
        <v>3</v>
      </c>
      <c r="D75" s="161" t="s">
        <v>532</v>
      </c>
      <c r="E75" s="45"/>
      <c r="F75" s="124"/>
    </row>
    <row r="76" spans="1:6" ht="12.75" customHeight="1">
      <c r="A76" s="45"/>
      <c r="B76" s="45"/>
      <c r="C76" s="62">
        <f>C75+1</f>
        <v>4</v>
      </c>
      <c r="D76" s="163" t="s">
        <v>533</v>
      </c>
      <c r="E76" s="45"/>
      <c r="F76" s="124"/>
    </row>
    <row r="77" spans="1:6" ht="12.75" customHeight="1">
      <c r="A77" s="45" t="s">
        <v>534</v>
      </c>
      <c r="B77" s="45" t="s">
        <v>527</v>
      </c>
      <c r="C77" s="56">
        <v>1</v>
      </c>
      <c r="D77" s="160" t="s">
        <v>410</v>
      </c>
      <c r="E77" s="45"/>
      <c r="F77" s="124"/>
    </row>
    <row r="78" spans="1:6" ht="12.75" customHeight="1">
      <c r="A78" s="45"/>
      <c r="B78" s="45"/>
      <c r="C78" s="61">
        <v>2</v>
      </c>
      <c r="D78" s="161" t="s">
        <v>528</v>
      </c>
      <c r="E78" s="45"/>
      <c r="F78" s="124"/>
    </row>
    <row r="79" spans="1:6" ht="12.75" customHeight="1">
      <c r="A79" s="45"/>
      <c r="B79" s="45"/>
      <c r="C79" s="61">
        <f>C78+1</f>
        <v>3</v>
      </c>
      <c r="D79" s="161" t="s">
        <v>535</v>
      </c>
      <c r="E79" s="45"/>
      <c r="F79" s="124"/>
    </row>
    <row r="80" spans="1:6" ht="12.75" customHeight="1">
      <c r="A80" s="45"/>
      <c r="B80" s="45"/>
      <c r="C80" s="62">
        <f>C79+1</f>
        <v>4</v>
      </c>
      <c r="D80" s="163" t="s">
        <v>536</v>
      </c>
      <c r="E80" s="45"/>
      <c r="F80" s="124"/>
    </row>
    <row r="81" spans="1:6" ht="12.75" customHeight="1">
      <c r="A81" s="45" t="s">
        <v>537</v>
      </c>
      <c r="B81" s="45" t="s">
        <v>538</v>
      </c>
      <c r="C81" s="56">
        <v>1</v>
      </c>
      <c r="D81" s="160" t="s">
        <v>178</v>
      </c>
      <c r="E81" s="45"/>
      <c r="F81" s="124"/>
    </row>
    <row r="82" spans="1:6" ht="12.75" customHeight="1">
      <c r="A82" s="45"/>
      <c r="B82" s="45"/>
      <c r="C82" s="61">
        <v>2</v>
      </c>
      <c r="D82" s="161" t="s">
        <v>528</v>
      </c>
      <c r="E82" s="45"/>
      <c r="F82" s="124"/>
    </row>
    <row r="83" spans="1:6" ht="12.75" customHeight="1">
      <c r="A83" s="45"/>
      <c r="B83" s="45"/>
      <c r="C83" s="61">
        <f>C82+1</f>
        <v>3</v>
      </c>
      <c r="D83" s="161" t="s">
        <v>539</v>
      </c>
      <c r="E83" s="45"/>
      <c r="F83" s="124"/>
    </row>
    <row r="84" spans="1:6" ht="12.75" customHeight="1">
      <c r="A84" s="45"/>
      <c r="B84" s="45"/>
      <c r="C84" s="62">
        <f>C83+1</f>
        <v>4</v>
      </c>
      <c r="D84" s="163" t="s">
        <v>540</v>
      </c>
      <c r="E84" s="45"/>
      <c r="F84" s="124"/>
    </row>
    <row r="85" spans="1:6" ht="12.75" customHeight="1">
      <c r="A85" s="45" t="s">
        <v>541</v>
      </c>
      <c r="B85" s="45" t="s">
        <v>538</v>
      </c>
      <c r="C85" s="56">
        <v>1</v>
      </c>
      <c r="D85" s="160" t="s">
        <v>270</v>
      </c>
      <c r="E85" s="45"/>
      <c r="F85" s="124"/>
    </row>
    <row r="86" spans="1:6" ht="12.75" customHeight="1">
      <c r="A86" s="45"/>
      <c r="B86" s="45"/>
      <c r="C86" s="61">
        <v>2</v>
      </c>
      <c r="D86" s="161" t="s">
        <v>542</v>
      </c>
      <c r="E86" s="45"/>
      <c r="F86" s="124"/>
    </row>
    <row r="87" spans="1:6" ht="12.75" customHeight="1">
      <c r="A87" s="45"/>
      <c r="B87" s="45"/>
      <c r="C87" s="61">
        <f>C86+1</f>
        <v>3</v>
      </c>
      <c r="D87" s="161" t="s">
        <v>543</v>
      </c>
      <c r="E87" s="45"/>
      <c r="F87" s="124"/>
    </row>
    <row r="88" spans="1:6" ht="12.75" customHeight="1">
      <c r="A88" s="45"/>
      <c r="B88" s="45"/>
      <c r="C88" s="62">
        <f>C87+1</f>
        <v>4</v>
      </c>
      <c r="D88" s="163" t="s">
        <v>544</v>
      </c>
      <c r="E88" s="45"/>
      <c r="F88" s="124"/>
    </row>
    <row r="89" spans="1:6" ht="12.75" customHeight="1">
      <c r="A89" s="45" t="s">
        <v>545</v>
      </c>
      <c r="B89" s="45" t="s">
        <v>538</v>
      </c>
      <c r="C89" s="56">
        <v>1</v>
      </c>
      <c r="D89" s="160" t="s">
        <v>410</v>
      </c>
      <c r="E89" s="45"/>
      <c r="F89" s="124"/>
    </row>
    <row r="90" spans="1:6" ht="12.75" customHeight="1">
      <c r="A90" s="45"/>
      <c r="B90" s="45"/>
      <c r="C90" s="61">
        <v>2</v>
      </c>
      <c r="D90" s="161" t="s">
        <v>528</v>
      </c>
      <c r="E90" s="45"/>
      <c r="F90" s="124"/>
    </row>
    <row r="91" spans="1:6" ht="12.75" customHeight="1">
      <c r="A91" s="45"/>
      <c r="B91" s="45"/>
      <c r="C91" s="61">
        <f>C90+1</f>
        <v>3</v>
      </c>
      <c r="D91" s="161" t="s">
        <v>546</v>
      </c>
      <c r="E91" s="45"/>
      <c r="F91" s="124"/>
    </row>
    <row r="92" spans="1:6" ht="12.75" customHeight="1">
      <c r="A92" s="45"/>
      <c r="B92" s="45"/>
      <c r="C92" s="62">
        <f>C91+1</f>
        <v>4</v>
      </c>
      <c r="D92" s="163" t="s">
        <v>547</v>
      </c>
      <c r="E92" s="45"/>
      <c r="F92" s="124"/>
    </row>
    <row r="93" spans="1:6" ht="12.75" customHeight="1">
      <c r="A93" s="45" t="s">
        <v>548</v>
      </c>
      <c r="B93" s="45" t="s">
        <v>549</v>
      </c>
      <c r="C93" s="164">
        <v>1</v>
      </c>
      <c r="D93" s="46" t="s">
        <v>550</v>
      </c>
      <c r="E93" s="45"/>
      <c r="F93" s="165"/>
    </row>
    <row r="94" spans="1:6" ht="12.75" customHeight="1">
      <c r="A94" s="45"/>
      <c r="B94" s="45"/>
      <c r="C94" s="166">
        <v>2</v>
      </c>
      <c r="D94" s="167" t="s">
        <v>551</v>
      </c>
      <c r="E94" s="45"/>
      <c r="F94" s="165"/>
    </row>
    <row r="95" spans="1:6" ht="12.75" customHeight="1">
      <c r="A95" s="45"/>
      <c r="B95" s="45"/>
      <c r="C95" s="168">
        <v>3</v>
      </c>
      <c r="D95" s="169" t="s">
        <v>552</v>
      </c>
      <c r="E95" s="45"/>
      <c r="F95" s="165"/>
    </row>
    <row r="96" spans="1:6" ht="12.75" customHeight="1">
      <c r="A96" s="45" t="s">
        <v>553</v>
      </c>
      <c r="B96" s="45" t="s">
        <v>554</v>
      </c>
      <c r="C96" s="164">
        <v>1</v>
      </c>
      <c r="D96" s="46" t="s">
        <v>555</v>
      </c>
      <c r="E96" s="45"/>
      <c r="F96" s="135"/>
    </row>
    <row r="97" spans="1:6" ht="12.75" customHeight="1">
      <c r="A97" s="59"/>
      <c r="B97" s="59"/>
      <c r="C97" s="166">
        <v>2</v>
      </c>
      <c r="D97" s="167" t="s">
        <v>556</v>
      </c>
      <c r="E97" s="45"/>
      <c r="F97" s="124"/>
    </row>
    <row r="98" spans="1:6" ht="12.75" customHeight="1">
      <c r="A98" s="59"/>
      <c r="B98" s="59"/>
      <c r="C98" s="166">
        <v>3</v>
      </c>
      <c r="D98" s="167" t="s">
        <v>557</v>
      </c>
      <c r="E98" s="45"/>
      <c r="F98" s="124"/>
    </row>
    <row r="99" spans="1:6" ht="12.75" customHeight="1">
      <c r="A99" s="59"/>
      <c r="B99" s="59"/>
      <c r="C99" s="168">
        <v>4</v>
      </c>
      <c r="D99" s="169" t="s">
        <v>558</v>
      </c>
      <c r="E99" s="45"/>
      <c r="F99" s="124"/>
    </row>
    <row r="100" spans="1:6" ht="12.75" customHeight="1">
      <c r="A100" s="50" t="s">
        <v>559</v>
      </c>
      <c r="B100" s="50" t="s">
        <v>560</v>
      </c>
      <c r="C100" s="164">
        <v>1</v>
      </c>
      <c r="D100" s="46" t="s">
        <v>561</v>
      </c>
      <c r="E100" s="45"/>
      <c r="F100" s="124"/>
    </row>
    <row r="101" spans="1:6" ht="12.75" customHeight="1">
      <c r="A101" s="50"/>
      <c r="B101" s="50"/>
      <c r="C101" s="168">
        <v>2</v>
      </c>
      <c r="D101" s="167" t="s">
        <v>562</v>
      </c>
      <c r="E101" s="45"/>
      <c r="F101" s="124"/>
    </row>
    <row r="102" spans="1:6" ht="12.75" customHeight="1">
      <c r="A102" s="45" t="s">
        <v>563</v>
      </c>
      <c r="B102" s="45" t="s">
        <v>564</v>
      </c>
      <c r="C102" s="164">
        <v>1</v>
      </c>
      <c r="D102" s="46" t="s">
        <v>565</v>
      </c>
      <c r="E102" s="45"/>
      <c r="F102" s="135"/>
    </row>
    <row r="103" spans="1:6" ht="12.75" customHeight="1">
      <c r="A103" s="45"/>
      <c r="B103" s="45"/>
      <c r="C103" s="166">
        <v>2</v>
      </c>
      <c r="D103" s="167" t="s">
        <v>566</v>
      </c>
      <c r="E103" s="45"/>
      <c r="F103" s="135"/>
    </row>
    <row r="104" spans="1:6" ht="12.75" customHeight="1">
      <c r="A104" s="45"/>
      <c r="B104" s="45"/>
      <c r="C104" s="166">
        <v>3</v>
      </c>
      <c r="D104" s="52" t="s">
        <v>567</v>
      </c>
      <c r="E104" s="45"/>
      <c r="F104" s="135"/>
    </row>
    <row r="105" spans="1:6" ht="12.75" customHeight="1">
      <c r="A105" s="45"/>
      <c r="B105" s="45"/>
      <c r="C105" s="168">
        <v>4</v>
      </c>
      <c r="D105" s="169" t="s">
        <v>568</v>
      </c>
      <c r="E105" s="45"/>
      <c r="F105" s="135"/>
    </row>
    <row r="106" spans="1:6" ht="12.75" customHeight="1">
      <c r="A106" s="50" t="s">
        <v>569</v>
      </c>
      <c r="B106" s="50" t="s">
        <v>564</v>
      </c>
      <c r="C106" s="164">
        <v>1</v>
      </c>
      <c r="D106" s="46" t="s">
        <v>570</v>
      </c>
      <c r="E106" s="50"/>
      <c r="F106" s="80"/>
    </row>
    <row r="107" spans="1:6" ht="12.75" customHeight="1">
      <c r="A107" s="50"/>
      <c r="B107" s="50"/>
      <c r="C107" s="168">
        <v>2</v>
      </c>
      <c r="D107" s="169" t="s">
        <v>571</v>
      </c>
      <c r="E107" s="50"/>
      <c r="F107" s="80"/>
    </row>
    <row r="108" spans="1:6" ht="14.25" customHeight="1">
      <c r="A108" s="45" t="s">
        <v>572</v>
      </c>
      <c r="B108" s="45" t="s">
        <v>573</v>
      </c>
      <c r="C108" s="139">
        <v>1</v>
      </c>
      <c r="D108" s="170" t="s">
        <v>574</v>
      </c>
      <c r="E108" s="50"/>
      <c r="F108" s="80"/>
    </row>
    <row r="109" spans="1:6" ht="14.25">
      <c r="A109" s="45"/>
      <c r="B109" s="45"/>
      <c r="C109" s="140">
        <v>2</v>
      </c>
      <c r="D109" s="171" t="s">
        <v>575</v>
      </c>
      <c r="E109" s="50"/>
      <c r="F109" s="80"/>
    </row>
    <row r="110" spans="1:6" ht="14.25">
      <c r="A110" s="45"/>
      <c r="B110" s="45"/>
      <c r="C110" s="140">
        <v>3</v>
      </c>
      <c r="D110" s="171" t="s">
        <v>576</v>
      </c>
      <c r="E110" s="50"/>
      <c r="F110" s="80"/>
    </row>
    <row r="111" spans="1:6" ht="14.25">
      <c r="A111" s="45"/>
      <c r="B111" s="45"/>
      <c r="C111" s="140">
        <v>4</v>
      </c>
      <c r="D111" s="171" t="s">
        <v>577</v>
      </c>
      <c r="E111" s="50"/>
      <c r="F111" s="80"/>
    </row>
    <row r="112" spans="1:6" ht="14.25">
      <c r="A112" s="45"/>
      <c r="B112" s="45"/>
      <c r="C112" s="143">
        <v>5</v>
      </c>
      <c r="D112" s="143" t="s">
        <v>578</v>
      </c>
      <c r="E112" s="50"/>
      <c r="F112" s="80"/>
    </row>
    <row r="113" spans="1:6" s="30" customFormat="1" ht="14.25" customHeight="1">
      <c r="A113" s="45" t="s">
        <v>579</v>
      </c>
      <c r="B113" s="45" t="s">
        <v>573</v>
      </c>
      <c r="C113" s="139">
        <v>1</v>
      </c>
      <c r="D113" s="170" t="s">
        <v>574</v>
      </c>
      <c r="E113" s="50"/>
      <c r="F113" s="80"/>
    </row>
    <row r="114" spans="1:6" s="30" customFormat="1" ht="14.25">
      <c r="A114" s="45"/>
      <c r="B114" s="45"/>
      <c r="C114" s="140">
        <v>2</v>
      </c>
      <c r="D114" s="171" t="s">
        <v>575</v>
      </c>
      <c r="E114" s="50"/>
      <c r="F114" s="80"/>
    </row>
    <row r="115" spans="1:256" ht="14.25">
      <c r="A115" s="45"/>
      <c r="B115" s="45"/>
      <c r="C115" s="140">
        <v>3</v>
      </c>
      <c r="D115" s="171" t="s">
        <v>576</v>
      </c>
      <c r="E115" s="50"/>
      <c r="F115" s="80"/>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6" s="30" customFormat="1" ht="14.25">
      <c r="A116" s="45"/>
      <c r="B116" s="45"/>
      <c r="C116" s="140">
        <v>4</v>
      </c>
      <c r="D116" s="171" t="s">
        <v>182</v>
      </c>
      <c r="E116" s="50"/>
      <c r="F116" s="80"/>
    </row>
    <row r="117" spans="1:6" s="30" customFormat="1" ht="14.25">
      <c r="A117" s="45"/>
      <c r="B117" s="45"/>
      <c r="C117" s="143">
        <v>5</v>
      </c>
      <c r="D117" s="143" t="s">
        <v>580</v>
      </c>
      <c r="E117" s="50"/>
      <c r="F117" s="80"/>
    </row>
    <row r="118" spans="1:256" ht="14.25" customHeight="1">
      <c r="A118" s="45" t="s">
        <v>581</v>
      </c>
      <c r="B118" s="45" t="s">
        <v>582</v>
      </c>
      <c r="C118" s="139">
        <v>1</v>
      </c>
      <c r="D118" s="170" t="s">
        <v>583</v>
      </c>
      <c r="E118" s="50"/>
      <c r="F118" s="80"/>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6" ht="14.25">
      <c r="A119" s="45"/>
      <c r="B119" s="45"/>
      <c r="C119" s="140">
        <v>2</v>
      </c>
      <c r="D119" s="171" t="s">
        <v>576</v>
      </c>
      <c r="E119" s="50"/>
      <c r="F119" s="80"/>
    </row>
    <row r="120" spans="1:6" s="172" customFormat="1" ht="12.75" customHeight="1">
      <c r="A120" s="45"/>
      <c r="B120" s="45"/>
      <c r="C120" s="140">
        <v>3</v>
      </c>
      <c r="D120" s="171" t="s">
        <v>577</v>
      </c>
      <c r="E120" s="50"/>
      <c r="F120" s="80"/>
    </row>
    <row r="121" spans="1:6" s="172" customFormat="1" ht="14.25">
      <c r="A121" s="45"/>
      <c r="B121" s="45"/>
      <c r="C121" s="140">
        <v>4</v>
      </c>
      <c r="D121" s="171" t="s">
        <v>578</v>
      </c>
      <c r="E121" s="50"/>
      <c r="F121" s="80"/>
    </row>
    <row r="122" spans="1:6" s="172" customFormat="1" ht="14.25" customHeight="1">
      <c r="A122" s="45" t="s">
        <v>584</v>
      </c>
      <c r="B122" s="45" t="s">
        <v>582</v>
      </c>
      <c r="C122" s="139">
        <v>1</v>
      </c>
      <c r="D122" s="170" t="s">
        <v>583</v>
      </c>
      <c r="E122" s="50"/>
      <c r="F122" s="80"/>
    </row>
    <row r="123" spans="1:6" s="172" customFormat="1" ht="14.25">
      <c r="A123" s="45"/>
      <c r="B123" s="45"/>
      <c r="C123" s="140">
        <v>2</v>
      </c>
      <c r="D123" s="171" t="s">
        <v>576</v>
      </c>
      <c r="E123" s="50"/>
      <c r="F123" s="80"/>
    </row>
    <row r="124" spans="1:6" s="172" customFormat="1" ht="14.25">
      <c r="A124" s="45"/>
      <c r="B124" s="45"/>
      <c r="C124" s="140">
        <v>3</v>
      </c>
      <c r="D124" s="171" t="s">
        <v>585</v>
      </c>
      <c r="E124" s="50"/>
      <c r="F124" s="80"/>
    </row>
    <row r="125" spans="1:6" s="172" customFormat="1" ht="14.25">
      <c r="A125" s="45"/>
      <c r="B125" s="45"/>
      <c r="C125" s="143">
        <v>4</v>
      </c>
      <c r="D125" s="173" t="s">
        <v>580</v>
      </c>
      <c r="E125" s="50"/>
      <c r="F125" s="80"/>
    </row>
    <row r="126" spans="1:6" s="172" customFormat="1" ht="14.25" customHeight="1">
      <c r="A126" s="45" t="s">
        <v>586</v>
      </c>
      <c r="B126" s="45" t="s">
        <v>587</v>
      </c>
      <c r="C126" s="139">
        <v>1</v>
      </c>
      <c r="D126" s="170" t="s">
        <v>583</v>
      </c>
      <c r="E126" s="50"/>
      <c r="F126" s="45"/>
    </row>
    <row r="127" spans="1:6" s="172" customFormat="1" ht="14.25">
      <c r="A127" s="45"/>
      <c r="B127" s="45"/>
      <c r="C127" s="140">
        <v>2</v>
      </c>
      <c r="D127" s="171" t="s">
        <v>576</v>
      </c>
      <c r="E127" s="50"/>
      <c r="F127" s="50"/>
    </row>
    <row r="128" spans="1:6" s="172" customFormat="1" ht="14.25">
      <c r="A128" s="45"/>
      <c r="B128" s="45"/>
      <c r="C128" s="140">
        <v>3</v>
      </c>
      <c r="D128" s="171" t="s">
        <v>588</v>
      </c>
      <c r="E128" s="50"/>
      <c r="F128" s="50"/>
    </row>
    <row r="129" spans="1:6" s="172" customFormat="1" ht="14.25">
      <c r="A129" s="45"/>
      <c r="B129" s="45"/>
      <c r="C129" s="140">
        <v>4</v>
      </c>
      <c r="D129" s="171" t="s">
        <v>589</v>
      </c>
      <c r="E129" s="50"/>
      <c r="F129" s="45"/>
    </row>
    <row r="130" spans="1:6" s="172" customFormat="1" ht="14.25" customHeight="1">
      <c r="A130" s="45" t="s">
        <v>590</v>
      </c>
      <c r="B130" s="45" t="s">
        <v>591</v>
      </c>
      <c r="C130" s="139">
        <v>1</v>
      </c>
      <c r="D130" s="170" t="s">
        <v>583</v>
      </c>
      <c r="E130" s="50"/>
      <c r="F130" s="50"/>
    </row>
    <row r="131" spans="1:6" s="172" customFormat="1" ht="14.25">
      <c r="A131" s="45"/>
      <c r="B131" s="45"/>
      <c r="C131" s="140">
        <v>2</v>
      </c>
      <c r="D131" s="171" t="s">
        <v>576</v>
      </c>
      <c r="E131" s="50"/>
      <c r="F131" s="50"/>
    </row>
    <row r="132" spans="1:6" s="172" customFormat="1" ht="14.25">
      <c r="A132" s="45"/>
      <c r="B132" s="45"/>
      <c r="C132" s="140">
        <v>3</v>
      </c>
      <c r="D132" s="171" t="s">
        <v>592</v>
      </c>
      <c r="E132" s="50"/>
      <c r="F132" s="50"/>
    </row>
    <row r="133" spans="1:6" s="172" customFormat="1" ht="14.25">
      <c r="A133" s="45"/>
      <c r="B133" s="45"/>
      <c r="C133" s="143">
        <v>4</v>
      </c>
      <c r="D133" s="173" t="s">
        <v>593</v>
      </c>
      <c r="E133" s="50"/>
      <c r="F133" s="50"/>
    </row>
    <row r="134" spans="1:6" s="172" customFormat="1" ht="14.25" customHeight="1">
      <c r="A134" s="50" t="s">
        <v>594</v>
      </c>
      <c r="B134" s="50" t="s">
        <v>595</v>
      </c>
      <c r="C134" s="139">
        <v>1</v>
      </c>
      <c r="D134" s="170" t="s">
        <v>583</v>
      </c>
      <c r="E134" s="50"/>
      <c r="F134" s="50"/>
    </row>
    <row r="135" spans="1:6" s="172" customFormat="1" ht="14.25">
      <c r="A135" s="50"/>
      <c r="B135" s="50"/>
      <c r="C135" s="140">
        <v>2</v>
      </c>
      <c r="D135" s="171" t="s">
        <v>576</v>
      </c>
      <c r="E135" s="50"/>
      <c r="F135" s="50"/>
    </row>
    <row r="136" spans="1:6" s="172" customFormat="1" ht="14.25">
      <c r="A136" s="50"/>
      <c r="B136" s="50"/>
      <c r="C136" s="140">
        <v>3</v>
      </c>
      <c r="D136" s="171" t="s">
        <v>596</v>
      </c>
      <c r="E136" s="50"/>
      <c r="F136" s="50"/>
    </row>
    <row r="137" spans="1:6" s="172" customFormat="1" ht="14.25">
      <c r="A137" s="50"/>
      <c r="B137" s="50"/>
      <c r="C137" s="143">
        <v>4</v>
      </c>
      <c r="D137" s="173" t="s">
        <v>597</v>
      </c>
      <c r="E137" s="50"/>
      <c r="F137" s="50"/>
    </row>
    <row r="138" spans="1:6" s="172" customFormat="1" ht="14.25" customHeight="1">
      <c r="A138" s="50" t="s">
        <v>598</v>
      </c>
      <c r="B138" s="50" t="s">
        <v>599</v>
      </c>
      <c r="C138" s="139">
        <v>1</v>
      </c>
      <c r="D138" s="139" t="s">
        <v>600</v>
      </c>
      <c r="E138" s="50"/>
      <c r="F138" s="80"/>
    </row>
    <row r="139" spans="1:6" s="172" customFormat="1" ht="14.25">
      <c r="A139" s="50"/>
      <c r="B139" s="50"/>
      <c r="C139" s="140">
        <v>2</v>
      </c>
      <c r="D139" s="140" t="s">
        <v>601</v>
      </c>
      <c r="E139" s="50"/>
      <c r="F139" s="80"/>
    </row>
    <row r="140" spans="1:6" s="172" customFormat="1" ht="14.25">
      <c r="A140" s="50"/>
      <c r="B140" s="50"/>
      <c r="C140" s="140">
        <v>3</v>
      </c>
      <c r="D140" s="140" t="s">
        <v>602</v>
      </c>
      <c r="E140" s="50"/>
      <c r="F140" s="80"/>
    </row>
    <row r="141" spans="1:6" s="172" customFormat="1" ht="14.25">
      <c r="A141" s="50"/>
      <c r="B141" s="50"/>
      <c r="C141" s="140">
        <v>4</v>
      </c>
      <c r="D141" s="140" t="s">
        <v>603</v>
      </c>
      <c r="E141" s="50"/>
      <c r="F141" s="80"/>
    </row>
    <row r="142" spans="1:6" s="172" customFormat="1" ht="14.25">
      <c r="A142" s="50"/>
      <c r="B142" s="50"/>
      <c r="C142" s="143">
        <v>5</v>
      </c>
      <c r="D142" s="143" t="s">
        <v>604</v>
      </c>
      <c r="E142" s="50"/>
      <c r="F142" s="80"/>
    </row>
    <row r="143" spans="1:2" ht="14.25">
      <c r="A143" s="174"/>
      <c r="B143" s="174"/>
    </row>
    <row r="151" ht="14.25">
      <c r="F151" s="52"/>
    </row>
    <row r="152" spans="1:256" ht="14.25">
      <c r="A152" s="76"/>
      <c r="B152" s="76"/>
      <c r="C152" s="30"/>
      <c r="E152" s="30"/>
      <c r="F152" s="76"/>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6" ht="14.25">
      <c r="A153" s="76"/>
      <c r="B153" s="76"/>
      <c r="C153" s="30"/>
      <c r="E153" s="30"/>
      <c r="F153" s="76"/>
    </row>
    <row r="154" spans="1:6" ht="14.25">
      <c r="A154"/>
      <c r="B154"/>
      <c r="C154"/>
      <c r="E154"/>
      <c r="F154"/>
    </row>
  </sheetData>
  <sheetProtection/>
  <mergeCells count="157">
    <mergeCell ref="E4:F4"/>
    <mergeCell ref="A6:A9"/>
    <mergeCell ref="B6:B9"/>
    <mergeCell ref="E6:E9"/>
    <mergeCell ref="F6:F9"/>
    <mergeCell ref="A10:A13"/>
    <mergeCell ref="B10:B13"/>
    <mergeCell ref="E10:E13"/>
    <mergeCell ref="F10:F13"/>
    <mergeCell ref="A14:A17"/>
    <mergeCell ref="B14:B17"/>
    <mergeCell ref="E14:E17"/>
    <mergeCell ref="F14:F17"/>
    <mergeCell ref="A18:A23"/>
    <mergeCell ref="B18:B23"/>
    <mergeCell ref="E18:E23"/>
    <mergeCell ref="F18:F23"/>
    <mergeCell ref="A24:A29"/>
    <mergeCell ref="B24:B29"/>
    <mergeCell ref="E24:E29"/>
    <mergeCell ref="F24:F29"/>
    <mergeCell ref="A30:A32"/>
    <mergeCell ref="B30:B32"/>
    <mergeCell ref="E30:E32"/>
    <mergeCell ref="F30:F32"/>
    <mergeCell ref="A33:A34"/>
    <mergeCell ref="B33:B34"/>
    <mergeCell ref="E33:E34"/>
    <mergeCell ref="F33:F34"/>
    <mergeCell ref="A35:A36"/>
    <mergeCell ref="B35:B36"/>
    <mergeCell ref="E35:E36"/>
    <mergeCell ref="F35:F36"/>
    <mergeCell ref="A37:A39"/>
    <mergeCell ref="B37:B39"/>
    <mergeCell ref="E37:E39"/>
    <mergeCell ref="F37:F39"/>
    <mergeCell ref="A40:A43"/>
    <mergeCell ref="B40:B43"/>
    <mergeCell ref="E40:E43"/>
    <mergeCell ref="F40:F43"/>
    <mergeCell ref="A44:A46"/>
    <mergeCell ref="B44:B46"/>
    <mergeCell ref="E44:E46"/>
    <mergeCell ref="F44:F46"/>
    <mergeCell ref="A47:A49"/>
    <mergeCell ref="B47:B49"/>
    <mergeCell ref="E47:E49"/>
    <mergeCell ref="F47:F49"/>
    <mergeCell ref="A50:A51"/>
    <mergeCell ref="B50:B51"/>
    <mergeCell ref="E50:E51"/>
    <mergeCell ref="F50:F51"/>
    <mergeCell ref="A52:A53"/>
    <mergeCell ref="B52:B53"/>
    <mergeCell ref="E52:E53"/>
    <mergeCell ref="F52:F53"/>
    <mergeCell ref="A54:A55"/>
    <mergeCell ref="B54:B55"/>
    <mergeCell ref="E54:E55"/>
    <mergeCell ref="F54:F55"/>
    <mergeCell ref="A56:A58"/>
    <mergeCell ref="B56:B58"/>
    <mergeCell ref="E56:E58"/>
    <mergeCell ref="F56:F58"/>
    <mergeCell ref="A59:A60"/>
    <mergeCell ref="B59:B60"/>
    <mergeCell ref="E59:E60"/>
    <mergeCell ref="F59:F60"/>
    <mergeCell ref="A61:A62"/>
    <mergeCell ref="B61:B62"/>
    <mergeCell ref="E61:E62"/>
    <mergeCell ref="F61:F62"/>
    <mergeCell ref="A63:A64"/>
    <mergeCell ref="B63:B64"/>
    <mergeCell ref="E63:E64"/>
    <mergeCell ref="F63:F64"/>
    <mergeCell ref="A65:A68"/>
    <mergeCell ref="B65:B68"/>
    <mergeCell ref="E65:E68"/>
    <mergeCell ref="F65:F68"/>
    <mergeCell ref="A69:A72"/>
    <mergeCell ref="B69:B72"/>
    <mergeCell ref="E69:E72"/>
    <mergeCell ref="F69:F72"/>
    <mergeCell ref="A73:A76"/>
    <mergeCell ref="B73:B76"/>
    <mergeCell ref="E73:E76"/>
    <mergeCell ref="F73:F76"/>
    <mergeCell ref="A77:A80"/>
    <mergeCell ref="B77:B80"/>
    <mergeCell ref="E77:E80"/>
    <mergeCell ref="F77:F80"/>
    <mergeCell ref="A81:A84"/>
    <mergeCell ref="B81:B84"/>
    <mergeCell ref="E81:E84"/>
    <mergeCell ref="F81:F84"/>
    <mergeCell ref="A85:A88"/>
    <mergeCell ref="B85:B88"/>
    <mergeCell ref="E85:E88"/>
    <mergeCell ref="F85:F88"/>
    <mergeCell ref="A89:A92"/>
    <mergeCell ref="B89:B92"/>
    <mergeCell ref="E89:E92"/>
    <mergeCell ref="F89:F92"/>
    <mergeCell ref="A93:A95"/>
    <mergeCell ref="B93:B95"/>
    <mergeCell ref="E93:E95"/>
    <mergeCell ref="F93:F95"/>
    <mergeCell ref="A97:A99"/>
    <mergeCell ref="B97:B99"/>
    <mergeCell ref="E97:E99"/>
    <mergeCell ref="F97:F99"/>
    <mergeCell ref="A100:A101"/>
    <mergeCell ref="B100:B101"/>
    <mergeCell ref="E100:E101"/>
    <mergeCell ref="F100:F101"/>
    <mergeCell ref="A102:A105"/>
    <mergeCell ref="B102:B105"/>
    <mergeCell ref="E102:E105"/>
    <mergeCell ref="F102:F105"/>
    <mergeCell ref="A106:A107"/>
    <mergeCell ref="B106:B107"/>
    <mergeCell ref="E106:E107"/>
    <mergeCell ref="F106:F107"/>
    <mergeCell ref="A108:A112"/>
    <mergeCell ref="B108:B112"/>
    <mergeCell ref="E108:E112"/>
    <mergeCell ref="F108:F112"/>
    <mergeCell ref="A113:A117"/>
    <mergeCell ref="B113:B117"/>
    <mergeCell ref="E113:E117"/>
    <mergeCell ref="F113:F117"/>
    <mergeCell ref="A118:A121"/>
    <mergeCell ref="B118:B121"/>
    <mergeCell ref="E118:E121"/>
    <mergeCell ref="F118:F121"/>
    <mergeCell ref="A122:A125"/>
    <mergeCell ref="B122:B125"/>
    <mergeCell ref="E122:E125"/>
    <mergeCell ref="F122:F125"/>
    <mergeCell ref="A126:A129"/>
    <mergeCell ref="B126:B129"/>
    <mergeCell ref="E126:E129"/>
    <mergeCell ref="F126:F129"/>
    <mergeCell ref="A130:A133"/>
    <mergeCell ref="B130:B133"/>
    <mergeCell ref="E130:E133"/>
    <mergeCell ref="F130:F133"/>
    <mergeCell ref="A134:A137"/>
    <mergeCell ref="B134:B137"/>
    <mergeCell ref="E134:E137"/>
    <mergeCell ref="F134:F137"/>
    <mergeCell ref="A138:A142"/>
    <mergeCell ref="B138:B142"/>
    <mergeCell ref="E138:E142"/>
    <mergeCell ref="F138:F142"/>
  </mergeCells>
  <conditionalFormatting sqref="A6:B107">
    <cfRule type="expression" priority="1" dxfId="0" stopIfTrue="1">
      <formula>OR($E6:$F6="EXCEPTION")</formula>
    </cfRule>
    <cfRule type="expression" priority="2" dxfId="1" stopIfTrue="1">
      <formula>OR($E6:$F6="REVISIT")</formula>
    </cfRule>
    <cfRule type="expression" priority="3" dxfId="2" stopIfTrue="1">
      <formula>OR($E6:$F6="N/A")</formula>
    </cfRule>
  </conditionalFormatting>
  <conditionalFormatting sqref="A137:B137">
    <cfRule type="expression" priority="4" dxfId="0" stopIfTrue="1">
      <formula>OR($S152:$AC152="EXCEPTION")</formula>
    </cfRule>
    <cfRule type="expression" priority="5" dxfId="1" stopIfTrue="1">
      <formula>OR($S152:$AC152="REVISIT")</formula>
    </cfRule>
    <cfRule type="expression" priority="6" dxfId="2" stopIfTrue="1">
      <formula>OR($S152:$AC152="N/A")</formula>
    </cfRule>
  </conditionalFormatting>
  <conditionalFormatting sqref="A138:B142">
    <cfRule type="expression" priority="7" dxfId="0" stopIfTrue="1">
      <formula>OR($S108:$AC108="EXCEPTION")</formula>
    </cfRule>
    <cfRule type="expression" priority="8" dxfId="1" stopIfTrue="1">
      <formula>OR($S108:$AC108="REVISIT")</formula>
    </cfRule>
    <cfRule type="expression" priority="9" dxfId="2" stopIfTrue="1">
      <formula>OR($S108:$AC108="N/A")</formula>
    </cfRule>
  </conditionalFormatting>
  <conditionalFormatting sqref="A108:B125">
    <cfRule type="expression" priority="10" dxfId="0" stopIfTrue="1">
      <formula>OR($S120:$AC120="EXCEPTION")</formula>
    </cfRule>
    <cfRule type="expression" priority="11" dxfId="1" stopIfTrue="1">
      <formula>OR($S120:$AC120="REVISIT")</formula>
    </cfRule>
    <cfRule type="expression" priority="12" dxfId="2" stopIfTrue="1">
      <formula>OR($S120:$AC120="N/A")</formula>
    </cfRule>
  </conditionalFormatting>
  <conditionalFormatting sqref="E18 E108 E113 E118 E122 E126 E130 E134 E138">
    <cfRule type="cellIs" priority="13" dxfId="3" operator="equal" stopIfTrue="1">
      <formula>"PASS"</formula>
    </cfRule>
    <cfRule type="cellIs" priority="14" dxfId="4" operator="equal" stopIfTrue="1">
      <formula>"FAIL"</formula>
    </cfRule>
    <cfRule type="cellIs" priority="15" dxfId="0" operator="equal" stopIfTrue="1">
      <formula>"EXCEPTION"</formula>
    </cfRule>
  </conditionalFormatting>
  <conditionalFormatting sqref="A126:B130">
    <cfRule type="expression" priority="16" dxfId="0" stopIfTrue="1">
      <formula>OR($G138:$AC138="EXCEPTION")</formula>
    </cfRule>
    <cfRule type="expression" priority="17" dxfId="1" stopIfTrue="1">
      <formula>OR($G138:$AC138="REVISIT")</formula>
    </cfRule>
    <cfRule type="expression" priority="18" dxfId="2" stopIfTrue="1">
      <formula>OR($G138:$AC138="N/A")</formula>
    </cfRule>
  </conditionalFormatting>
  <conditionalFormatting sqref="A131:B136">
    <cfRule type="expression" priority="19" dxfId="0" stopIfTrue="1">
      <formula>OR($G143:$T143="EXCEPTION")</formula>
    </cfRule>
    <cfRule type="expression" priority="20" dxfId="1" stopIfTrue="1">
      <formula>OR($G143:$T143="REVISIT")</formula>
    </cfRule>
    <cfRule type="expression" priority="21" dxfId="2" stopIfTrue="1">
      <formula>OR($G143:$T143="N/A")</formula>
    </cfRule>
  </conditionalFormatting>
  <conditionalFormatting sqref="E6:E17 E24 E30:E107">
    <cfRule type="cellIs" priority="22" dxfId="3" operator="equal" stopIfTrue="1">
      <formula>"PASS"</formula>
    </cfRule>
    <cfRule type="cellIs" priority="23" dxfId="4" operator="equal" stopIfTrue="1">
      <formula>"FAIL"</formula>
    </cfRule>
    <cfRule type="cellIs" priority="24" dxfId="0" operator="equal" stopIfTrue="1">
      <formula>"EXCEPTION"</formula>
    </cfRule>
  </conditionalFormatting>
  <dataValidations count="2">
    <dataValidation type="list" allowBlank="1" showErrorMessage="1" sqref="E18 E108 E113 E118 E122 E126 E130 E134 E138">
      <formula1>"PASS,FAIL,EXCEPTION,N/A,REVISIT"</formula1>
      <formula2>0</formula2>
    </dataValidation>
    <dataValidation type="list" allowBlank="1" showErrorMessage="1" sqref="E6:E17 E24:E28 E30:E107">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7.xml><?xml version="1.0" encoding="utf-8"?>
<worksheet xmlns="http://schemas.openxmlformats.org/spreadsheetml/2006/main" xmlns:r="http://schemas.openxmlformats.org/officeDocument/2006/relationships">
  <dimension ref="A1:N21"/>
  <sheetViews>
    <sheetView zoomScale="75" zoomScaleNormal="75" workbookViewId="0" topLeftCell="A1">
      <selection activeCell="A16" sqref="A16"/>
    </sheetView>
  </sheetViews>
  <sheetFormatPr defaultColWidth="14.8515625" defaultRowHeight="12.75"/>
  <cols>
    <col min="1" max="1" width="25.7109375" style="175" customWidth="1"/>
    <col min="2" max="16384" width="15.421875" style="175" customWidth="1"/>
  </cols>
  <sheetData>
    <row r="1" spans="1:14" s="30" customFormat="1" ht="16.5">
      <c r="A1" s="33" t="str">
        <f>Configs!A1</f>
        <v>Cisco 504G 525G &amp; 500S Side Car Testing - Platform: SPK</v>
      </c>
      <c r="F1" s="31"/>
      <c r="G1" s="31"/>
      <c r="H1" s="31"/>
      <c r="I1" s="31"/>
      <c r="J1" s="31"/>
      <c r="K1" s="31"/>
      <c r="L1" s="31"/>
      <c r="M1" s="31"/>
      <c r="N1" s="32"/>
    </row>
    <row r="2" s="35" customFormat="1" ht="14.25">
      <c r="A2" s="34" t="s">
        <v>605</v>
      </c>
    </row>
    <row r="3" s="35" customFormat="1" ht="14.25">
      <c r="M3" s="176"/>
    </row>
    <row r="4" spans="2:13" s="22" customFormat="1" ht="14.25">
      <c r="B4" s="177" t="s">
        <v>606</v>
      </c>
      <c r="C4" s="178" t="s">
        <v>606</v>
      </c>
      <c r="D4" s="178" t="s">
        <v>606</v>
      </c>
      <c r="E4" s="178" t="s">
        <v>606</v>
      </c>
      <c r="F4" s="178" t="s">
        <v>606</v>
      </c>
      <c r="G4" s="178" t="s">
        <v>606</v>
      </c>
      <c r="H4" s="178" t="s">
        <v>606</v>
      </c>
      <c r="I4" s="178" t="s">
        <v>606</v>
      </c>
      <c r="J4" s="178" t="s">
        <v>606</v>
      </c>
      <c r="K4" s="178" t="s">
        <v>606</v>
      </c>
      <c r="L4" s="178" t="s">
        <v>606</v>
      </c>
      <c r="M4" s="179" t="s">
        <v>606</v>
      </c>
    </row>
    <row r="5" spans="2:13" s="22" customFormat="1" ht="26.25">
      <c r="B5" s="180" t="s">
        <v>607</v>
      </c>
      <c r="C5" s="181" t="s">
        <v>608</v>
      </c>
      <c r="D5" s="182" t="s">
        <v>609</v>
      </c>
      <c r="E5" s="181" t="s">
        <v>610</v>
      </c>
      <c r="F5" s="181" t="s">
        <v>611</v>
      </c>
      <c r="G5" s="182" t="s">
        <v>612</v>
      </c>
      <c r="H5" s="182" t="s">
        <v>613</v>
      </c>
      <c r="I5" s="182" t="s">
        <v>614</v>
      </c>
      <c r="J5" s="182" t="s">
        <v>615</v>
      </c>
      <c r="K5" s="182" t="s">
        <v>616</v>
      </c>
      <c r="L5" s="182" t="s">
        <v>617</v>
      </c>
      <c r="M5" s="183" t="s">
        <v>618</v>
      </c>
    </row>
    <row r="6" spans="1:13" s="22" customFormat="1" ht="14.25">
      <c r="A6" s="184" t="s">
        <v>619</v>
      </c>
      <c r="B6" s="50"/>
      <c r="C6" s="50"/>
      <c r="D6" s="50"/>
      <c r="E6" s="50"/>
      <c r="F6" s="50"/>
      <c r="G6" s="50"/>
      <c r="H6" s="50"/>
      <c r="I6" s="50"/>
      <c r="J6" s="50"/>
      <c r="K6" s="50"/>
      <c r="L6" s="185" t="s">
        <v>12</v>
      </c>
      <c r="M6" s="50"/>
    </row>
    <row r="7" spans="1:13" s="35" customFormat="1" ht="14.25">
      <c r="A7" s="186" t="s">
        <v>620</v>
      </c>
      <c r="B7" s="50"/>
      <c r="C7" s="50"/>
      <c r="D7" s="50"/>
      <c r="E7" s="50"/>
      <c r="F7" s="50"/>
      <c r="G7" s="50"/>
      <c r="H7" s="50"/>
      <c r="I7" s="50"/>
      <c r="J7" s="50"/>
      <c r="K7" s="50"/>
      <c r="L7" s="185" t="s">
        <v>12</v>
      </c>
      <c r="M7" s="50"/>
    </row>
    <row r="8" spans="1:13" s="35" customFormat="1" ht="14.25">
      <c r="A8" s="186" t="s">
        <v>621</v>
      </c>
      <c r="B8" s="185"/>
      <c r="C8" s="185"/>
      <c r="D8" s="185"/>
      <c r="E8" s="185"/>
      <c r="F8" s="185"/>
      <c r="G8" s="50"/>
      <c r="H8" s="50"/>
      <c r="I8" s="50"/>
      <c r="J8" s="50"/>
      <c r="K8" s="50"/>
      <c r="L8" s="50"/>
      <c r="M8" s="50"/>
    </row>
    <row r="9" spans="1:13" s="35" customFormat="1" ht="14.25">
      <c r="A9" s="186" t="s">
        <v>622</v>
      </c>
      <c r="B9" s="50"/>
      <c r="C9" s="50"/>
      <c r="D9" s="50"/>
      <c r="E9" s="50"/>
      <c r="F9" s="50"/>
      <c r="G9" s="50"/>
      <c r="H9" s="50"/>
      <c r="I9" s="50"/>
      <c r="J9" s="185"/>
      <c r="K9" s="185"/>
      <c r="L9" s="185"/>
      <c r="M9" s="185"/>
    </row>
    <row r="10" spans="1:13" s="35" customFormat="1" ht="14.25">
      <c r="A10" s="187" t="s">
        <v>623</v>
      </c>
      <c r="B10" s="64"/>
      <c r="C10" s="64"/>
      <c r="D10" s="64"/>
      <c r="E10" s="64"/>
      <c r="F10" s="64"/>
      <c r="G10" s="45"/>
      <c r="H10" s="45"/>
      <c r="I10" s="45"/>
      <c r="J10" s="64"/>
      <c r="K10" s="64"/>
      <c r="L10" s="64"/>
      <c r="M10" s="64"/>
    </row>
    <row r="11" spans="1:13" s="22" customFormat="1" ht="14.25">
      <c r="A11" s="39" t="s">
        <v>624</v>
      </c>
      <c r="B11" s="39"/>
      <c r="C11" s="39"/>
      <c r="D11" s="39"/>
      <c r="E11" s="39"/>
      <c r="F11" s="39"/>
      <c r="G11" s="39"/>
      <c r="H11" s="39"/>
      <c r="I11" s="39"/>
      <c r="J11" s="39"/>
      <c r="K11" s="39"/>
      <c r="L11" s="39"/>
      <c r="M11" s="39"/>
    </row>
    <row r="12" spans="2:13" s="22" customFormat="1" ht="14.25">
      <c r="B12" s="35"/>
      <c r="C12" s="35"/>
      <c r="D12" s="35"/>
      <c r="E12" s="35"/>
      <c r="F12" s="35"/>
      <c r="G12" s="35"/>
      <c r="H12" s="35"/>
      <c r="I12" s="35"/>
      <c r="J12" s="35"/>
      <c r="K12" s="35"/>
      <c r="L12" s="35"/>
      <c r="M12" s="35"/>
    </row>
    <row r="13" spans="1:13" s="22" customFormat="1" ht="14.25">
      <c r="A13" s="35"/>
      <c r="B13" s="35"/>
      <c r="C13" s="35"/>
      <c r="D13" s="35"/>
      <c r="E13" s="35"/>
      <c r="F13" s="35"/>
      <c r="G13" s="35"/>
      <c r="H13" s="35"/>
      <c r="I13" s="35"/>
      <c r="J13" s="35"/>
      <c r="K13" s="35"/>
      <c r="L13" s="35"/>
      <c r="M13" s="35"/>
    </row>
    <row r="14" s="35" customFormat="1" ht="14.25"/>
    <row r="15" s="35" customFormat="1" ht="14.25"/>
    <row r="16" s="35" customFormat="1" ht="14.25"/>
    <row r="17" spans="1:13" ht="14.25">
      <c r="A17" s="35"/>
      <c r="B17" s="35"/>
      <c r="C17" s="35"/>
      <c r="D17" s="35"/>
      <c r="E17" s="35"/>
      <c r="F17" s="35"/>
      <c r="G17" s="35"/>
      <c r="H17" s="35"/>
      <c r="I17" s="35"/>
      <c r="J17" s="35"/>
      <c r="K17" s="35"/>
      <c r="L17" s="35"/>
      <c r="M17" s="35"/>
    </row>
    <row r="18" spans="1:13" ht="14.25">
      <c r="A18" s="35"/>
      <c r="B18" s="35"/>
      <c r="C18" s="35"/>
      <c r="D18" s="35"/>
      <c r="E18" s="35"/>
      <c r="F18" s="35"/>
      <c r="G18" s="35"/>
      <c r="H18" s="35"/>
      <c r="I18" s="35"/>
      <c r="J18" s="35"/>
      <c r="K18" s="35"/>
      <c r="L18" s="35"/>
      <c r="M18" s="35"/>
    </row>
    <row r="19" spans="1:13" ht="14.25">
      <c r="A19" s="35"/>
      <c r="B19" s="35"/>
      <c r="C19" s="35"/>
      <c r="D19" s="35"/>
      <c r="E19" s="35"/>
      <c r="F19" s="35"/>
      <c r="G19" s="35"/>
      <c r="H19" s="35"/>
      <c r="I19" s="35"/>
      <c r="J19" s="35"/>
      <c r="K19" s="35"/>
      <c r="L19" s="35"/>
      <c r="M19" s="35"/>
    </row>
    <row r="20" spans="1:13" ht="14.25">
      <c r="A20" s="35"/>
      <c r="B20" s="35"/>
      <c r="C20" s="35"/>
      <c r="D20" s="35"/>
      <c r="E20" s="35"/>
      <c r="F20" s="35"/>
      <c r="G20" s="35"/>
      <c r="H20" s="35"/>
      <c r="I20" s="35"/>
      <c r="J20" s="35"/>
      <c r="K20" s="35"/>
      <c r="L20" s="35"/>
      <c r="M20" s="35"/>
    </row>
    <row r="21" spans="1:13" ht="14.25">
      <c r="A21" s="35"/>
      <c r="B21" s="35"/>
      <c r="C21" s="35"/>
      <c r="D21" s="35"/>
      <c r="E21" s="35"/>
      <c r="F21" s="35"/>
      <c r="G21" s="35"/>
      <c r="H21" s="35"/>
      <c r="I21" s="35"/>
      <c r="J21" s="35"/>
      <c r="K21" s="35"/>
      <c r="L21" s="35"/>
      <c r="M21" s="35"/>
    </row>
  </sheetData>
  <sheetProtection/>
  <mergeCells count="1">
    <mergeCell ref="A11:M11"/>
  </mergeCells>
  <conditionalFormatting sqref="B6:M10">
    <cfRule type="cellIs" priority="1" dxfId="3" operator="equal" stopIfTrue="1">
      <formula>"PASS"</formula>
    </cfRule>
    <cfRule type="cellIs" priority="2" dxfId="4" operator="equal" stopIfTrue="1">
      <formula>"FAIL"</formula>
    </cfRule>
    <cfRule type="cellIs" priority="3" dxfId="0" operator="equal" stopIfTrue="1">
      <formula>"EXCEPTION"</formula>
    </cfRule>
  </conditionalFormatting>
  <dataValidations count="1">
    <dataValidation type="list" allowBlank="1" showErrorMessage="1" sqref="B6:M10">
      <formula1>"PASS,FAIL,EXCEPTION,N/A,REVISIT"</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scale="80"/>
</worksheet>
</file>

<file path=xl/worksheets/sheet8.xml><?xml version="1.0" encoding="utf-8"?>
<worksheet xmlns="http://schemas.openxmlformats.org/spreadsheetml/2006/main" xmlns:r="http://schemas.openxmlformats.org/officeDocument/2006/relationships">
  <dimension ref="A1:O61"/>
  <sheetViews>
    <sheetView zoomScale="70" zoomScaleNormal="70" workbookViewId="0" topLeftCell="A1">
      <pane ySplit="5" topLeftCell="A6" activePane="bottomLeft" state="frozen"/>
      <selection pane="topLeft" activeCell="A1" sqref="A1"/>
      <selection pane="bottomLeft" activeCell="D65" sqref="D65"/>
    </sheetView>
  </sheetViews>
  <sheetFormatPr defaultColWidth="9.140625" defaultRowHeight="12.75"/>
  <cols>
    <col min="1" max="1" width="13.00390625" style="151" customWidth="1"/>
    <col min="2" max="2" width="24.8515625" style="151" customWidth="1"/>
    <col min="3" max="3" width="6.421875" style="151" customWidth="1"/>
    <col min="4" max="4" width="95.28125" style="151" customWidth="1"/>
    <col min="5" max="5" width="11.8515625" style="188" customWidth="1"/>
    <col min="6" max="6" width="18.00390625" style="188" customWidth="1"/>
    <col min="7" max="7" width="69.421875" style="151" customWidth="1"/>
    <col min="8" max="8" width="35.421875" style="151" customWidth="1"/>
    <col min="9" max="16384" width="9.140625" style="151" customWidth="1"/>
  </cols>
  <sheetData>
    <row r="1" spans="1:15" s="153" customFormat="1" ht="16.5">
      <c r="A1" s="1" t="str">
        <f>Configs!A1</f>
        <v>Cisco 504G 525G &amp; 500S Side Car Testing - Platform: SPK</v>
      </c>
      <c r="E1" s="189"/>
      <c r="F1" s="189"/>
      <c r="G1" s="190"/>
      <c r="H1" s="190"/>
      <c r="I1" s="190"/>
      <c r="J1" s="190"/>
      <c r="K1" s="190"/>
      <c r="L1" s="190"/>
      <c r="M1" s="190"/>
      <c r="N1" s="190"/>
      <c r="O1" s="191"/>
    </row>
    <row r="2" spans="1:6" ht="14.25">
      <c r="A2" s="154" t="s">
        <v>625</v>
      </c>
      <c r="B2" s="155"/>
      <c r="C2" s="155"/>
      <c r="D2" s="155"/>
      <c r="E2" s="192"/>
      <c r="F2" s="192"/>
    </row>
    <row r="3" spans="1:6" ht="14.25">
      <c r="A3" s="155" t="s">
        <v>626</v>
      </c>
      <c r="B3" s="155"/>
      <c r="C3" s="155"/>
      <c r="D3" s="155"/>
      <c r="E3" s="192"/>
      <c r="F3" s="192"/>
    </row>
    <row r="4" spans="1:6" ht="14.25">
      <c r="A4" s="155"/>
      <c r="B4" s="155"/>
      <c r="C4" s="155"/>
      <c r="D4" s="155"/>
      <c r="E4" s="192"/>
      <c r="F4" s="192"/>
    </row>
    <row r="5" spans="1:6" s="172" customFormat="1" ht="24.75" customHeight="1">
      <c r="A5" s="15" t="s">
        <v>69</v>
      </c>
      <c r="B5" s="15" t="s">
        <v>70</v>
      </c>
      <c r="C5" s="15" t="s">
        <v>627</v>
      </c>
      <c r="D5" s="149" t="s">
        <v>628</v>
      </c>
      <c r="E5" s="15" t="s">
        <v>73</v>
      </c>
      <c r="F5" s="193" t="s">
        <v>74</v>
      </c>
    </row>
    <row r="6" spans="1:6" s="167" customFormat="1" ht="14.25" customHeight="1">
      <c r="A6" s="50" t="s">
        <v>629</v>
      </c>
      <c r="B6" s="50" t="s">
        <v>630</v>
      </c>
      <c r="C6" s="194">
        <v>1</v>
      </c>
      <c r="D6" s="195" t="s">
        <v>631</v>
      </c>
      <c r="E6" s="196"/>
      <c r="F6" s="50"/>
    </row>
    <row r="7" spans="1:6" s="167" customFormat="1" ht="14.25">
      <c r="A7" s="50"/>
      <c r="B7" s="50"/>
      <c r="C7" s="197">
        <v>2</v>
      </c>
      <c r="D7" s="198" t="s">
        <v>632</v>
      </c>
      <c r="E7" s="196"/>
      <c r="F7" s="50"/>
    </row>
    <row r="8" spans="1:6" s="167" customFormat="1" ht="14.25">
      <c r="A8" s="50"/>
      <c r="B8" s="50"/>
      <c r="C8" s="197">
        <v>3</v>
      </c>
      <c r="D8" s="198" t="s">
        <v>633</v>
      </c>
      <c r="E8" s="196"/>
      <c r="F8" s="50"/>
    </row>
    <row r="9" spans="1:6" s="167" customFormat="1" ht="14.25">
      <c r="A9" s="50"/>
      <c r="B9" s="50"/>
      <c r="C9" s="197">
        <v>4</v>
      </c>
      <c r="D9" s="198" t="s">
        <v>634</v>
      </c>
      <c r="E9" s="196"/>
      <c r="F9" s="50"/>
    </row>
    <row r="10" spans="1:6" s="167" customFormat="1" ht="14.25">
      <c r="A10" s="50"/>
      <c r="B10" s="50"/>
      <c r="C10" s="197">
        <v>5</v>
      </c>
      <c r="D10" s="198" t="s">
        <v>635</v>
      </c>
      <c r="E10" s="196"/>
      <c r="F10" s="50"/>
    </row>
    <row r="11" spans="1:6" s="167" customFormat="1" ht="14.25">
      <c r="A11" s="50"/>
      <c r="B11" s="50"/>
      <c r="C11" s="197">
        <v>6</v>
      </c>
      <c r="D11" s="198" t="s">
        <v>636</v>
      </c>
      <c r="E11" s="196"/>
      <c r="F11" s="50"/>
    </row>
    <row r="12" spans="1:6" s="167" customFormat="1" ht="14.25">
      <c r="A12" s="50"/>
      <c r="B12" s="50"/>
      <c r="C12" s="197">
        <v>7</v>
      </c>
      <c r="D12" s="198" t="s">
        <v>637</v>
      </c>
      <c r="E12" s="196"/>
      <c r="F12" s="50"/>
    </row>
    <row r="13" spans="1:6" s="167" customFormat="1" ht="14.25">
      <c r="A13" s="50"/>
      <c r="B13" s="50"/>
      <c r="C13" s="199">
        <v>8</v>
      </c>
      <c r="D13" s="200" t="s">
        <v>638</v>
      </c>
      <c r="E13" s="196"/>
      <c r="F13" s="50"/>
    </row>
    <row r="14" spans="1:6" s="167" customFormat="1" ht="14.25" customHeight="1">
      <c r="A14" s="50" t="s">
        <v>639</v>
      </c>
      <c r="B14" s="196" t="s">
        <v>640</v>
      </c>
      <c r="C14" s="194">
        <v>1</v>
      </c>
      <c r="D14" s="195" t="s">
        <v>641</v>
      </c>
      <c r="E14" s="196"/>
      <c r="F14" s="50"/>
    </row>
    <row r="15" spans="1:6" s="167" customFormat="1" ht="12.75" customHeight="1">
      <c r="A15" s="50"/>
      <c r="B15" s="196"/>
      <c r="C15" s="197">
        <v>2</v>
      </c>
      <c r="D15" s="198" t="s">
        <v>642</v>
      </c>
      <c r="E15" s="196"/>
      <c r="F15" s="50"/>
    </row>
    <row r="16" spans="1:6" s="167" customFormat="1" ht="12.75" customHeight="1">
      <c r="A16" s="50"/>
      <c r="B16" s="196"/>
      <c r="C16" s="197">
        <v>3</v>
      </c>
      <c r="D16" s="198" t="s">
        <v>643</v>
      </c>
      <c r="E16" s="196"/>
      <c r="F16" s="50"/>
    </row>
    <row r="17" spans="1:6" s="167" customFormat="1" ht="12.75" customHeight="1">
      <c r="A17" s="50"/>
      <c r="B17" s="196"/>
      <c r="C17" s="197">
        <v>4</v>
      </c>
      <c r="D17" s="198" t="s">
        <v>644</v>
      </c>
      <c r="E17" s="196"/>
      <c r="F17" s="50"/>
    </row>
    <row r="18" spans="1:6" s="167" customFormat="1" ht="14.25">
      <c r="A18" s="50"/>
      <c r="B18" s="196"/>
      <c r="C18" s="197">
        <v>5</v>
      </c>
      <c r="D18" s="198" t="s">
        <v>645</v>
      </c>
      <c r="E18" s="196"/>
      <c r="F18" s="50"/>
    </row>
    <row r="19" spans="1:6" s="167" customFormat="1" ht="14.25">
      <c r="A19" s="50"/>
      <c r="B19" s="196"/>
      <c r="C19" s="197">
        <v>6</v>
      </c>
      <c r="D19" s="198" t="s">
        <v>646</v>
      </c>
      <c r="E19" s="196"/>
      <c r="F19" s="50"/>
    </row>
    <row r="20" spans="1:6" s="167" customFormat="1" ht="14.25">
      <c r="A20" s="50"/>
      <c r="B20" s="196"/>
      <c r="C20" s="197">
        <v>7</v>
      </c>
      <c r="D20" s="198" t="s">
        <v>647</v>
      </c>
      <c r="E20" s="196"/>
      <c r="F20" s="50"/>
    </row>
    <row r="21" spans="1:6" s="167" customFormat="1" ht="14.25">
      <c r="A21" s="50"/>
      <c r="B21" s="196"/>
      <c r="C21" s="197">
        <v>8</v>
      </c>
      <c r="D21" s="198" t="s">
        <v>648</v>
      </c>
      <c r="E21" s="196"/>
      <c r="F21" s="50"/>
    </row>
    <row r="22" spans="1:6" s="167" customFormat="1" ht="14.25">
      <c r="A22" s="50"/>
      <c r="B22" s="196"/>
      <c r="C22" s="199">
        <v>9</v>
      </c>
      <c r="D22" s="200" t="s">
        <v>649</v>
      </c>
      <c r="E22" s="196"/>
      <c r="F22" s="50"/>
    </row>
    <row r="23" spans="1:6" s="167" customFormat="1" ht="14.25">
      <c r="A23" s="196" t="s">
        <v>650</v>
      </c>
      <c r="B23" s="196" t="s">
        <v>651</v>
      </c>
      <c r="C23" s="194">
        <v>1</v>
      </c>
      <c r="D23" s="195" t="s">
        <v>652</v>
      </c>
      <c r="E23" s="196"/>
      <c r="F23" s="50"/>
    </row>
    <row r="24" spans="1:6" s="167" customFormat="1" ht="14.25">
      <c r="A24" s="196"/>
      <c r="B24" s="196"/>
      <c r="C24" s="198">
        <v>2</v>
      </c>
      <c r="D24" s="197" t="s">
        <v>653</v>
      </c>
      <c r="E24" s="196"/>
      <c r="F24" s="50"/>
    </row>
    <row r="25" spans="1:6" s="167" customFormat="1" ht="14.25">
      <c r="A25" s="196"/>
      <c r="B25" s="196"/>
      <c r="C25" s="198">
        <v>3</v>
      </c>
      <c r="D25" s="197" t="s">
        <v>654</v>
      </c>
      <c r="E25" s="196"/>
      <c r="F25" s="50"/>
    </row>
    <row r="26" spans="1:6" s="167" customFormat="1" ht="14.25">
      <c r="A26" s="196"/>
      <c r="B26" s="196"/>
      <c r="C26" s="198">
        <v>4</v>
      </c>
      <c r="D26" s="197" t="s">
        <v>655</v>
      </c>
      <c r="E26" s="196"/>
      <c r="F26" s="50"/>
    </row>
    <row r="27" spans="1:6" s="167" customFormat="1" ht="14.25">
      <c r="A27" s="196"/>
      <c r="B27" s="196"/>
      <c r="C27" s="198">
        <v>5</v>
      </c>
      <c r="D27" s="197" t="s">
        <v>656</v>
      </c>
      <c r="E27" s="196"/>
      <c r="F27" s="50"/>
    </row>
    <row r="28" spans="1:6" s="167" customFormat="1" ht="14.25">
      <c r="A28" s="196"/>
      <c r="B28" s="196"/>
      <c r="C28" s="198">
        <v>6</v>
      </c>
      <c r="D28" s="197" t="s">
        <v>648</v>
      </c>
      <c r="E28" s="196"/>
      <c r="F28" s="50"/>
    </row>
    <row r="29" spans="1:6" s="167" customFormat="1" ht="14.25">
      <c r="A29" s="196"/>
      <c r="B29" s="196"/>
      <c r="C29" s="199">
        <v>9</v>
      </c>
      <c r="D29" s="200" t="s">
        <v>657</v>
      </c>
      <c r="E29" s="196"/>
      <c r="F29" s="50"/>
    </row>
    <row r="30" spans="1:6" s="200" customFormat="1" ht="14.25">
      <c r="A30" s="196" t="s">
        <v>658</v>
      </c>
      <c r="B30" s="196" t="s">
        <v>659</v>
      </c>
      <c r="C30" s="194">
        <v>1</v>
      </c>
      <c r="D30" s="195" t="s">
        <v>660</v>
      </c>
      <c r="E30" s="196"/>
      <c r="F30" s="50"/>
    </row>
    <row r="31" spans="1:6" s="200" customFormat="1" ht="14.25">
      <c r="A31" s="196"/>
      <c r="B31" s="196"/>
      <c r="C31" s="197">
        <v>2</v>
      </c>
      <c r="D31" s="198" t="s">
        <v>661</v>
      </c>
      <c r="E31" s="196"/>
      <c r="F31" s="50"/>
    </row>
    <row r="32" spans="1:6" s="200" customFormat="1" ht="14.25">
      <c r="A32" s="201" t="s">
        <v>662</v>
      </c>
      <c r="B32" s="196" t="s">
        <v>663</v>
      </c>
      <c r="C32" s="194">
        <v>1</v>
      </c>
      <c r="D32" s="195" t="s">
        <v>664</v>
      </c>
      <c r="E32" s="196"/>
      <c r="F32" s="50"/>
    </row>
    <row r="33" spans="1:6" s="200" customFormat="1" ht="14.25">
      <c r="A33" s="201"/>
      <c r="B33" s="196"/>
      <c r="C33" s="197">
        <v>2</v>
      </c>
      <c r="D33" s="198" t="s">
        <v>665</v>
      </c>
      <c r="E33" s="196"/>
      <c r="F33" s="50"/>
    </row>
    <row r="34" spans="1:6" s="200" customFormat="1" ht="14.25">
      <c r="A34" s="201"/>
      <c r="B34" s="196"/>
      <c r="C34" s="197">
        <v>3</v>
      </c>
      <c r="D34" s="198" t="s">
        <v>666</v>
      </c>
      <c r="E34" s="196"/>
      <c r="F34" s="50"/>
    </row>
    <row r="35" spans="1:6" s="200" customFormat="1" ht="14.25">
      <c r="A35" s="201"/>
      <c r="B35" s="196"/>
      <c r="C35" s="197">
        <v>4</v>
      </c>
      <c r="D35" s="198" t="s">
        <v>667</v>
      </c>
      <c r="E35" s="196"/>
      <c r="F35" s="50"/>
    </row>
    <row r="36" spans="1:6" s="200" customFormat="1" ht="14.25">
      <c r="A36" s="201" t="s">
        <v>668</v>
      </c>
      <c r="B36" s="196" t="s">
        <v>669</v>
      </c>
      <c r="C36" s="194">
        <v>1</v>
      </c>
      <c r="D36" s="194" t="s">
        <v>670</v>
      </c>
      <c r="E36" s="196"/>
      <c r="F36" s="50"/>
    </row>
    <row r="37" spans="1:6" s="200" customFormat="1" ht="14.25">
      <c r="A37" s="201"/>
      <c r="B37" s="196"/>
      <c r="C37" s="197">
        <v>2</v>
      </c>
      <c r="D37" s="197" t="s">
        <v>671</v>
      </c>
      <c r="E37" s="196"/>
      <c r="F37" s="50"/>
    </row>
    <row r="38" spans="1:6" s="200" customFormat="1" ht="14.25">
      <c r="A38" s="201"/>
      <c r="B38" s="196"/>
      <c r="C38" s="197">
        <v>3</v>
      </c>
      <c r="D38" s="197" t="s">
        <v>672</v>
      </c>
      <c r="E38" s="196"/>
      <c r="F38" s="50"/>
    </row>
    <row r="39" spans="1:6" s="200" customFormat="1" ht="14.25">
      <c r="A39" s="201"/>
      <c r="B39" s="196"/>
      <c r="C39" s="197">
        <v>4</v>
      </c>
      <c r="D39" s="197" t="s">
        <v>673</v>
      </c>
      <c r="E39" s="196"/>
      <c r="F39" s="50"/>
    </row>
    <row r="40" spans="1:6" s="200" customFormat="1" ht="14.25">
      <c r="A40" s="201"/>
      <c r="B40" s="196"/>
      <c r="C40" s="197">
        <v>5</v>
      </c>
      <c r="D40" s="197" t="s">
        <v>674</v>
      </c>
      <c r="E40" s="196"/>
      <c r="F40" s="50"/>
    </row>
    <row r="41" spans="1:6" s="200" customFormat="1" ht="14.25">
      <c r="A41" s="201"/>
      <c r="B41" s="196"/>
      <c r="C41" s="197">
        <v>6</v>
      </c>
      <c r="D41" s="197" t="s">
        <v>675</v>
      </c>
      <c r="E41" s="196"/>
      <c r="F41" s="50"/>
    </row>
    <row r="42" spans="1:6" s="200" customFormat="1" ht="14.25">
      <c r="A42" s="201"/>
      <c r="B42" s="196"/>
      <c r="C42" s="197">
        <v>7</v>
      </c>
      <c r="D42" s="197" t="s">
        <v>676</v>
      </c>
      <c r="E42" s="196"/>
      <c r="F42" s="50"/>
    </row>
    <row r="43" spans="1:6" s="200" customFormat="1" ht="14.25">
      <c r="A43" s="201"/>
      <c r="B43" s="196"/>
      <c r="C43" s="197">
        <v>8</v>
      </c>
      <c r="D43" s="197" t="s">
        <v>677</v>
      </c>
      <c r="E43" s="196"/>
      <c r="F43" s="50"/>
    </row>
    <row r="44" spans="1:6" s="200" customFormat="1" ht="14.25">
      <c r="A44" s="201"/>
      <c r="B44" s="196"/>
      <c r="C44" s="197">
        <v>9</v>
      </c>
      <c r="D44" s="197" t="s">
        <v>678</v>
      </c>
      <c r="E44" s="196"/>
      <c r="F44" s="50"/>
    </row>
    <row r="45" spans="1:6" s="200" customFormat="1" ht="14.25">
      <c r="A45" s="201"/>
      <c r="B45" s="196"/>
      <c r="C45" s="197">
        <v>10</v>
      </c>
      <c r="D45" s="197" t="s">
        <v>679</v>
      </c>
      <c r="E45" s="196"/>
      <c r="F45" s="50"/>
    </row>
    <row r="46" spans="1:6" s="200" customFormat="1" ht="14.25">
      <c r="A46" s="201"/>
      <c r="B46" s="196"/>
      <c r="C46" s="197">
        <v>11</v>
      </c>
      <c r="D46" s="197" t="s">
        <v>680</v>
      </c>
      <c r="E46" s="196"/>
      <c r="F46" s="50"/>
    </row>
    <row r="47" spans="1:6" s="200" customFormat="1" ht="14.25">
      <c r="A47" s="201"/>
      <c r="B47" s="196"/>
      <c r="C47" s="197">
        <v>12</v>
      </c>
      <c r="D47" s="197" t="s">
        <v>681</v>
      </c>
      <c r="E47" s="196"/>
      <c r="F47" s="50"/>
    </row>
    <row r="48" spans="1:6" s="200" customFormat="1" ht="14.25">
      <c r="A48" s="201"/>
      <c r="B48" s="196"/>
      <c r="C48" s="197">
        <v>13</v>
      </c>
      <c r="D48" s="197" t="s">
        <v>682</v>
      </c>
      <c r="E48" s="196"/>
      <c r="F48" s="50"/>
    </row>
    <row r="49" spans="1:6" s="155" customFormat="1" ht="14.25">
      <c r="A49" s="202" t="s">
        <v>683</v>
      </c>
      <c r="B49" s="203" t="s">
        <v>684</v>
      </c>
      <c r="C49" s="56">
        <v>1</v>
      </c>
      <c r="D49" s="46" t="s">
        <v>685</v>
      </c>
      <c r="E49" s="196"/>
      <c r="F49" s="196"/>
    </row>
    <row r="50" spans="1:6" s="155" customFormat="1" ht="14.25">
      <c r="A50" s="202"/>
      <c r="B50" s="203"/>
      <c r="C50" s="61">
        <v>2</v>
      </c>
      <c r="D50" s="155" t="s">
        <v>686</v>
      </c>
      <c r="E50" s="196"/>
      <c r="F50" s="196"/>
    </row>
    <row r="51" spans="1:6" s="155" customFormat="1" ht="14.25">
      <c r="A51" s="202"/>
      <c r="B51" s="203"/>
      <c r="C51" s="61">
        <v>3</v>
      </c>
      <c r="D51" s="155" t="s">
        <v>687</v>
      </c>
      <c r="E51" s="196"/>
      <c r="F51" s="196"/>
    </row>
    <row r="52" spans="1:6" s="155" customFormat="1" ht="14.25">
      <c r="A52" s="202"/>
      <c r="B52" s="203"/>
      <c r="C52" s="61">
        <v>4</v>
      </c>
      <c r="D52" s="155" t="s">
        <v>688</v>
      </c>
      <c r="E52" s="196"/>
      <c r="F52" s="196"/>
    </row>
    <row r="53" spans="1:6" s="155" customFormat="1" ht="14.25">
      <c r="A53" s="202"/>
      <c r="B53" s="203"/>
      <c r="C53" s="61">
        <v>5</v>
      </c>
      <c r="D53" s="155" t="s">
        <v>689</v>
      </c>
      <c r="E53" s="196"/>
      <c r="F53" s="196"/>
    </row>
    <row r="54" spans="1:6" s="155" customFormat="1" ht="14.25">
      <c r="A54" s="202"/>
      <c r="B54" s="203"/>
      <c r="C54" s="61">
        <v>6</v>
      </c>
      <c r="D54" s="155" t="s">
        <v>690</v>
      </c>
      <c r="E54" s="196"/>
      <c r="F54" s="196"/>
    </row>
    <row r="55" spans="1:6" s="155" customFormat="1" ht="14.25">
      <c r="A55" s="202"/>
      <c r="B55" s="203"/>
      <c r="C55" s="62">
        <v>7</v>
      </c>
      <c r="D55" s="155" t="s">
        <v>691</v>
      </c>
      <c r="E55" s="196"/>
      <c r="F55" s="196"/>
    </row>
    <row r="56" spans="3:6" s="155" customFormat="1" ht="14.25">
      <c r="C56" s="46"/>
      <c r="D56" s="46"/>
      <c r="E56" s="204"/>
      <c r="F56" s="192"/>
    </row>
    <row r="57" spans="5:6" s="155" customFormat="1" ht="14.25">
      <c r="E57" s="192"/>
      <c r="F57" s="192"/>
    </row>
    <row r="58" spans="5:6" s="155" customFormat="1" ht="14.25">
      <c r="E58" s="192"/>
      <c r="F58" s="192"/>
    </row>
    <row r="59" spans="5:6" s="155" customFormat="1" ht="14.25">
      <c r="E59" s="192"/>
      <c r="F59" s="192"/>
    </row>
    <row r="60" spans="4:6" s="155" customFormat="1" ht="14.25">
      <c r="D60" s="205" t="s">
        <v>692</v>
      </c>
      <c r="E60" s="192"/>
      <c r="F60" s="192"/>
    </row>
    <row r="61" spans="5:6" s="155" customFormat="1" ht="14.25">
      <c r="E61" s="192"/>
      <c r="F61" s="192"/>
    </row>
  </sheetData>
  <sheetProtection/>
  <mergeCells count="28">
    <mergeCell ref="A6:A13"/>
    <mergeCell ref="B6:B13"/>
    <mergeCell ref="E6:E13"/>
    <mergeCell ref="F6:F13"/>
    <mergeCell ref="A14:A22"/>
    <mergeCell ref="B14:B22"/>
    <mergeCell ref="E14:E22"/>
    <mergeCell ref="F14:F22"/>
    <mergeCell ref="A23:A29"/>
    <mergeCell ref="B23:B29"/>
    <mergeCell ref="E23:E29"/>
    <mergeCell ref="F23:F29"/>
    <mergeCell ref="A30:A31"/>
    <mergeCell ref="B30:B31"/>
    <mergeCell ref="E30:E31"/>
    <mergeCell ref="F30:F31"/>
    <mergeCell ref="A32:A35"/>
    <mergeCell ref="B32:B35"/>
    <mergeCell ref="E32:E35"/>
    <mergeCell ref="F32:F35"/>
    <mergeCell ref="A36:A48"/>
    <mergeCell ref="B36:B48"/>
    <mergeCell ref="E36:E48"/>
    <mergeCell ref="F36:F48"/>
    <mergeCell ref="A49:A55"/>
    <mergeCell ref="B49:B55"/>
    <mergeCell ref="E49:E55"/>
    <mergeCell ref="F49:F55"/>
  </mergeCells>
  <printOptions/>
  <pageMargins left="0.7479166666666667" right="0.7479166666666667" top="0.9840277777777777" bottom="0.9840277777777777" header="0.5118055555555555" footer="0.5118055555555555"/>
  <pageSetup horizontalDpi="300" verticalDpi="300" orientation="landscape" scale="80"/>
</worksheet>
</file>

<file path=xl/worksheets/sheet9.xml><?xml version="1.0" encoding="utf-8"?>
<worksheet xmlns="http://schemas.openxmlformats.org/spreadsheetml/2006/main" xmlns:r="http://schemas.openxmlformats.org/officeDocument/2006/relationships">
  <dimension ref="A1:O130"/>
  <sheetViews>
    <sheetView zoomScale="70" zoomScaleNormal="70" workbookViewId="0" topLeftCell="A1">
      <pane ySplit="5" topLeftCell="A6" activePane="bottomLeft" state="frozen"/>
      <selection pane="topLeft" activeCell="A1" sqref="A1"/>
      <selection pane="bottomLeft" activeCell="A2" sqref="A2"/>
    </sheetView>
  </sheetViews>
  <sheetFormatPr defaultColWidth="9.140625" defaultRowHeight="12.75"/>
  <cols>
    <col min="1" max="1" width="9.00390625" style="151" customWidth="1"/>
    <col min="2" max="2" width="36.57421875" style="151" customWidth="1"/>
    <col min="3" max="3" width="6.421875" style="151" customWidth="1"/>
    <col min="4" max="4" width="112.8515625" style="151" customWidth="1"/>
    <col min="5" max="5" width="8.8515625" style="206" customWidth="1"/>
    <col min="6" max="6" width="20.421875" style="206" customWidth="1"/>
    <col min="7" max="7" width="69.421875" style="151" customWidth="1"/>
    <col min="8" max="8" width="35.421875" style="151" customWidth="1"/>
    <col min="9" max="16384" width="9.140625" style="151" customWidth="1"/>
  </cols>
  <sheetData>
    <row r="1" spans="1:15" s="153" customFormat="1" ht="16.5">
      <c r="A1" s="152" t="str">
        <f>Configs!A1</f>
        <v>Cisco 504G 525G &amp; 500S Side Car Testing - Platform: SPK</v>
      </c>
      <c r="E1" s="207"/>
      <c r="F1" s="207"/>
      <c r="G1" s="190"/>
      <c r="H1" s="190"/>
      <c r="I1" s="190"/>
      <c r="J1" s="190"/>
      <c r="K1" s="190"/>
      <c r="L1" s="190"/>
      <c r="M1" s="190"/>
      <c r="N1" s="190"/>
      <c r="O1" s="191"/>
    </row>
    <row r="2" spans="1:6" ht="14.25">
      <c r="A2" s="154" t="s">
        <v>625</v>
      </c>
      <c r="B2" s="155"/>
      <c r="C2" s="155"/>
      <c r="D2" s="155"/>
      <c r="E2" s="208"/>
      <c r="F2" s="208"/>
    </row>
    <row r="3" spans="1:6" ht="14.25">
      <c r="A3" s="155" t="s">
        <v>626</v>
      </c>
      <c r="B3" s="155"/>
      <c r="C3" s="155"/>
      <c r="D3" s="155"/>
      <c r="E3" s="208"/>
      <c r="F3" s="208"/>
    </row>
    <row r="4" spans="1:6" ht="14.25">
      <c r="A4" s="155"/>
      <c r="B4" s="155"/>
      <c r="C4" s="155"/>
      <c r="D4" s="155"/>
      <c r="E4" s="208"/>
      <c r="F4" s="208"/>
    </row>
    <row r="5" spans="1:6" s="172" customFormat="1" ht="14.25">
      <c r="A5" s="15" t="s">
        <v>69</v>
      </c>
      <c r="B5" s="15" t="s">
        <v>70</v>
      </c>
      <c r="C5" s="15" t="s">
        <v>627</v>
      </c>
      <c r="D5" s="149" t="s">
        <v>628</v>
      </c>
      <c r="E5" s="15" t="s">
        <v>73</v>
      </c>
      <c r="F5" s="193" t="s">
        <v>74</v>
      </c>
    </row>
    <row r="6" spans="1:6" s="211" customFormat="1" ht="14.25">
      <c r="A6" s="209" t="s">
        <v>548</v>
      </c>
      <c r="B6" s="209" t="s">
        <v>693</v>
      </c>
      <c r="C6" s="194">
        <v>1</v>
      </c>
      <c r="D6" s="210" t="s">
        <v>694</v>
      </c>
      <c r="E6" s="45"/>
      <c r="F6" s="45"/>
    </row>
    <row r="7" spans="1:6" s="211" customFormat="1" ht="14.25">
      <c r="A7" s="209"/>
      <c r="B7" s="209"/>
      <c r="C7" s="197">
        <v>2</v>
      </c>
      <c r="D7" s="167" t="s">
        <v>695</v>
      </c>
      <c r="E7" s="45"/>
      <c r="F7" s="45"/>
    </row>
    <row r="8" spans="1:13" s="213" customFormat="1" ht="14.25">
      <c r="A8" s="209" t="s">
        <v>553</v>
      </c>
      <c r="B8" s="209" t="s">
        <v>696</v>
      </c>
      <c r="C8" s="194">
        <v>1</v>
      </c>
      <c r="D8" s="210" t="s">
        <v>697</v>
      </c>
      <c r="E8" s="45"/>
      <c r="F8" s="45"/>
      <c r="G8" s="212"/>
      <c r="H8" s="212"/>
      <c r="I8" s="212"/>
      <c r="J8" s="212"/>
      <c r="K8" s="212"/>
      <c r="L8" s="212"/>
      <c r="M8" s="212"/>
    </row>
    <row r="9" spans="1:6" s="200" customFormat="1" ht="12" customHeight="1">
      <c r="A9" s="209"/>
      <c r="B9" s="209"/>
      <c r="C9" s="197">
        <v>2</v>
      </c>
      <c r="D9" s="167" t="s">
        <v>698</v>
      </c>
      <c r="E9" s="45"/>
      <c r="F9" s="45"/>
    </row>
    <row r="10" spans="1:6" s="200" customFormat="1" ht="14.25">
      <c r="A10" s="209"/>
      <c r="B10" s="209"/>
      <c r="C10" s="197">
        <v>3</v>
      </c>
      <c r="D10" s="197" t="s">
        <v>699</v>
      </c>
      <c r="E10" s="45"/>
      <c r="F10" s="45"/>
    </row>
    <row r="11" spans="1:6" s="200" customFormat="1" ht="14.25">
      <c r="A11" s="209" t="s">
        <v>700</v>
      </c>
      <c r="B11" s="209" t="s">
        <v>701</v>
      </c>
      <c r="C11" s="194">
        <v>1</v>
      </c>
      <c r="D11" s="210" t="s">
        <v>702</v>
      </c>
      <c r="E11" s="209"/>
      <c r="F11" s="45"/>
    </row>
    <row r="12" spans="1:6" s="200" customFormat="1" ht="14.25">
      <c r="A12" s="209"/>
      <c r="B12" s="209"/>
      <c r="C12" s="197">
        <v>2</v>
      </c>
      <c r="D12" s="167" t="s">
        <v>703</v>
      </c>
      <c r="E12" s="209"/>
      <c r="F12" s="45"/>
    </row>
    <row r="13" spans="1:6" s="200" customFormat="1" ht="14.25">
      <c r="A13" s="209"/>
      <c r="B13" s="209"/>
      <c r="C13" s="197">
        <v>3</v>
      </c>
      <c r="D13" s="167" t="s">
        <v>704</v>
      </c>
      <c r="E13" s="209"/>
      <c r="F13" s="45"/>
    </row>
    <row r="14" spans="1:6" s="200" customFormat="1" ht="14.25">
      <c r="A14" s="209" t="s">
        <v>705</v>
      </c>
      <c r="B14" s="209" t="s">
        <v>706</v>
      </c>
      <c r="C14" s="194">
        <v>1</v>
      </c>
      <c r="D14" s="210" t="s">
        <v>707</v>
      </c>
      <c r="E14" s="45"/>
      <c r="F14" s="45"/>
    </row>
    <row r="15" spans="1:6" s="200" customFormat="1" ht="14.25">
      <c r="A15" s="209"/>
      <c r="B15" s="209"/>
      <c r="C15" s="197">
        <v>2</v>
      </c>
      <c r="D15" s="167" t="s">
        <v>708</v>
      </c>
      <c r="E15" s="45"/>
      <c r="F15" s="45"/>
    </row>
    <row r="16" spans="1:6" s="200" customFormat="1" ht="14.25">
      <c r="A16" s="209"/>
      <c r="B16" s="209"/>
      <c r="C16" s="197">
        <v>3</v>
      </c>
      <c r="D16" s="167" t="s">
        <v>709</v>
      </c>
      <c r="E16" s="45"/>
      <c r="F16" s="45"/>
    </row>
    <row r="17" spans="1:6" s="200" customFormat="1" ht="14.25">
      <c r="A17" s="209"/>
      <c r="B17" s="209"/>
      <c r="C17" s="197">
        <v>4</v>
      </c>
      <c r="D17" s="167" t="s">
        <v>710</v>
      </c>
      <c r="E17" s="45"/>
      <c r="F17" s="45"/>
    </row>
    <row r="18" spans="1:6" s="200" customFormat="1" ht="14.25">
      <c r="A18" s="209"/>
      <c r="B18" s="209"/>
      <c r="C18" s="197">
        <v>5</v>
      </c>
      <c r="D18" s="167" t="s">
        <v>709</v>
      </c>
      <c r="E18" s="45"/>
      <c r="F18" s="45"/>
    </row>
    <row r="19" spans="1:6" s="200" customFormat="1" ht="14.25">
      <c r="A19" s="209"/>
      <c r="B19" s="209"/>
      <c r="C19" s="197">
        <v>6</v>
      </c>
      <c r="D19" s="167" t="s">
        <v>711</v>
      </c>
      <c r="E19" s="45"/>
      <c r="F19" s="45"/>
    </row>
    <row r="20" spans="1:6" s="200" customFormat="1" ht="14.25">
      <c r="A20" s="209"/>
      <c r="B20" s="209"/>
      <c r="C20" s="197">
        <v>7</v>
      </c>
      <c r="D20" s="167" t="s">
        <v>709</v>
      </c>
      <c r="E20" s="45"/>
      <c r="F20" s="45"/>
    </row>
    <row r="21" spans="1:6" s="200" customFormat="1" ht="14.25">
      <c r="A21" s="209" t="s">
        <v>712</v>
      </c>
      <c r="B21" s="209" t="s">
        <v>713</v>
      </c>
      <c r="C21" s="195">
        <v>1</v>
      </c>
      <c r="D21" s="194" t="s">
        <v>714</v>
      </c>
      <c r="E21" s="45"/>
      <c r="F21" s="45"/>
    </row>
    <row r="22" spans="1:6" s="200" customFormat="1" ht="14.25">
      <c r="A22" s="209"/>
      <c r="B22" s="209"/>
      <c r="C22" s="198">
        <v>2</v>
      </c>
      <c r="D22" s="197" t="s">
        <v>715</v>
      </c>
      <c r="E22" s="45"/>
      <c r="F22" s="45"/>
    </row>
    <row r="23" spans="1:6" s="200" customFormat="1" ht="14.25">
      <c r="A23" s="209"/>
      <c r="B23" s="209"/>
      <c r="C23" s="198">
        <v>3</v>
      </c>
      <c r="D23" s="197" t="s">
        <v>716</v>
      </c>
      <c r="E23" s="45"/>
      <c r="F23" s="45"/>
    </row>
    <row r="24" spans="1:6" s="200" customFormat="1" ht="14.25">
      <c r="A24" s="209"/>
      <c r="B24" s="209"/>
      <c r="C24" s="198">
        <v>4</v>
      </c>
      <c r="D24" s="197" t="s">
        <v>717</v>
      </c>
      <c r="E24" s="45"/>
      <c r="F24" s="45"/>
    </row>
    <row r="25" spans="1:6" s="200" customFormat="1" ht="14.25">
      <c r="A25" s="209"/>
      <c r="B25" s="209"/>
      <c r="C25" s="198">
        <v>5</v>
      </c>
      <c r="D25" s="197" t="s">
        <v>718</v>
      </c>
      <c r="E25" s="45"/>
      <c r="F25" s="45"/>
    </row>
    <row r="26" spans="1:6" s="200" customFormat="1" ht="14.25">
      <c r="A26" s="209"/>
      <c r="B26" s="209"/>
      <c r="C26" s="198">
        <v>6</v>
      </c>
      <c r="D26" s="197" t="s">
        <v>719</v>
      </c>
      <c r="E26" s="45"/>
      <c r="F26" s="45"/>
    </row>
    <row r="27" spans="1:6" s="200" customFormat="1" ht="14.25">
      <c r="A27" s="209"/>
      <c r="B27" s="209"/>
      <c r="C27" s="198">
        <v>7</v>
      </c>
      <c r="D27" s="197" t="s">
        <v>720</v>
      </c>
      <c r="E27" s="45"/>
      <c r="F27" s="45"/>
    </row>
    <row r="28" spans="1:6" s="200" customFormat="1" ht="14.25">
      <c r="A28" s="209"/>
      <c r="B28" s="209"/>
      <c r="C28" s="198">
        <v>8</v>
      </c>
      <c r="D28" s="197" t="s">
        <v>721</v>
      </c>
      <c r="E28" s="45"/>
      <c r="F28" s="45"/>
    </row>
    <row r="29" spans="1:6" s="200" customFormat="1" ht="14.25">
      <c r="A29" s="209"/>
      <c r="B29" s="209"/>
      <c r="C29" s="198">
        <v>9</v>
      </c>
      <c r="D29" s="197" t="s">
        <v>722</v>
      </c>
      <c r="E29" s="45"/>
      <c r="F29" s="45"/>
    </row>
    <row r="30" spans="1:6" s="200" customFormat="1" ht="14.25">
      <c r="A30" s="209"/>
      <c r="B30" s="209"/>
      <c r="C30" s="198">
        <v>10</v>
      </c>
      <c r="D30" s="197" t="s">
        <v>723</v>
      </c>
      <c r="E30" s="45"/>
      <c r="F30" s="45"/>
    </row>
    <row r="31" spans="1:6" s="200" customFormat="1" ht="14.25">
      <c r="A31" s="209"/>
      <c r="B31" s="209"/>
      <c r="C31" s="198">
        <v>11</v>
      </c>
      <c r="D31" s="197" t="s">
        <v>724</v>
      </c>
      <c r="E31" s="45"/>
      <c r="F31" s="45"/>
    </row>
    <row r="32" spans="1:6" s="200" customFormat="1" ht="14.25">
      <c r="A32" s="209"/>
      <c r="B32" s="209"/>
      <c r="C32" s="198">
        <v>12</v>
      </c>
      <c r="D32" s="197" t="s">
        <v>722</v>
      </c>
      <c r="E32" s="45"/>
      <c r="F32" s="45"/>
    </row>
    <row r="33" spans="1:6" s="200" customFormat="1" ht="14.25">
      <c r="A33" s="209"/>
      <c r="B33" s="209"/>
      <c r="C33" s="198">
        <v>13</v>
      </c>
      <c r="D33" s="197" t="s">
        <v>725</v>
      </c>
      <c r="E33" s="45"/>
      <c r="F33" s="45"/>
    </row>
    <row r="34" spans="1:6" s="200" customFormat="1" ht="14.25">
      <c r="A34" s="209"/>
      <c r="B34" s="209"/>
      <c r="C34" s="198">
        <v>14</v>
      </c>
      <c r="D34" s="197" t="s">
        <v>722</v>
      </c>
      <c r="E34" s="45"/>
      <c r="F34" s="45"/>
    </row>
    <row r="35" spans="1:6" s="200" customFormat="1" ht="14.25">
      <c r="A35" s="209" t="s">
        <v>563</v>
      </c>
      <c r="B35" s="209" t="s">
        <v>726</v>
      </c>
      <c r="C35" s="194">
        <v>1</v>
      </c>
      <c r="D35" s="210" t="s">
        <v>727</v>
      </c>
      <c r="E35" s="45"/>
      <c r="F35" s="45"/>
    </row>
    <row r="36" spans="1:6" s="200" customFormat="1" ht="14.25">
      <c r="A36" s="209"/>
      <c r="B36" s="209"/>
      <c r="C36" s="197">
        <v>2</v>
      </c>
      <c r="D36" s="167" t="s">
        <v>728</v>
      </c>
      <c r="E36" s="45"/>
      <c r="F36" s="45"/>
    </row>
    <row r="37" spans="1:6" s="200" customFormat="1" ht="14.25">
      <c r="A37" s="209" t="s">
        <v>569</v>
      </c>
      <c r="B37" s="209" t="s">
        <v>729</v>
      </c>
      <c r="C37" s="194">
        <v>1</v>
      </c>
      <c r="D37" s="210" t="s">
        <v>730</v>
      </c>
      <c r="E37" s="45"/>
      <c r="F37" s="45"/>
    </row>
    <row r="38" spans="1:6" s="200" customFormat="1" ht="14.25">
      <c r="A38" s="209"/>
      <c r="B38" s="209"/>
      <c r="C38" s="197">
        <v>3</v>
      </c>
      <c r="D38" s="167" t="s">
        <v>731</v>
      </c>
      <c r="E38" s="45"/>
      <c r="F38" s="45"/>
    </row>
    <row r="39" spans="1:6" s="200" customFormat="1" ht="14.25">
      <c r="A39" s="209"/>
      <c r="B39" s="209"/>
      <c r="C39" s="197">
        <v>5</v>
      </c>
      <c r="D39" s="167" t="s">
        <v>732</v>
      </c>
      <c r="E39" s="45"/>
      <c r="F39" s="45"/>
    </row>
    <row r="40" spans="1:6" s="200" customFormat="1" ht="14.25">
      <c r="A40" s="209"/>
      <c r="B40" s="209"/>
      <c r="C40" s="197">
        <v>6</v>
      </c>
      <c r="D40" s="167" t="s">
        <v>733</v>
      </c>
      <c r="E40" s="45"/>
      <c r="F40" s="45"/>
    </row>
    <row r="41" spans="1:6" s="200" customFormat="1" ht="11.25" customHeight="1">
      <c r="A41" s="209" t="s">
        <v>734</v>
      </c>
      <c r="B41" s="209" t="s">
        <v>735</v>
      </c>
      <c r="C41" s="194">
        <v>1</v>
      </c>
      <c r="D41" s="210" t="s">
        <v>736</v>
      </c>
      <c r="E41" s="45"/>
      <c r="F41" s="45"/>
    </row>
    <row r="42" spans="1:6" s="200" customFormat="1" ht="14.25">
      <c r="A42" s="209"/>
      <c r="B42" s="209"/>
      <c r="C42" s="197">
        <v>2</v>
      </c>
      <c r="D42" s="167" t="s">
        <v>737</v>
      </c>
      <c r="E42" s="45"/>
      <c r="F42" s="45"/>
    </row>
    <row r="43" spans="1:6" s="200" customFormat="1" ht="14.25">
      <c r="A43" s="209"/>
      <c r="B43" s="209"/>
      <c r="C43" s="197">
        <v>3</v>
      </c>
      <c r="D43" s="167" t="s">
        <v>738</v>
      </c>
      <c r="E43" s="45"/>
      <c r="F43" s="45"/>
    </row>
    <row r="44" spans="1:6" s="200" customFormat="1" ht="14.25">
      <c r="A44" s="209" t="s">
        <v>739</v>
      </c>
      <c r="B44" s="209" t="s">
        <v>740</v>
      </c>
      <c r="C44" s="195">
        <v>1</v>
      </c>
      <c r="D44" s="194" t="s">
        <v>741</v>
      </c>
      <c r="E44" s="45"/>
      <c r="F44" s="45"/>
    </row>
    <row r="45" spans="1:6" s="200" customFormat="1" ht="14.25">
      <c r="A45" s="209"/>
      <c r="B45" s="209"/>
      <c r="C45" s="198">
        <v>3</v>
      </c>
      <c r="D45" s="197" t="s">
        <v>731</v>
      </c>
      <c r="E45" s="45"/>
      <c r="F45" s="45"/>
    </row>
    <row r="46" spans="1:6" s="200" customFormat="1" ht="14.25">
      <c r="A46" s="209"/>
      <c r="B46" s="209"/>
      <c r="C46" s="198">
        <v>5</v>
      </c>
      <c r="D46" s="197" t="s">
        <v>742</v>
      </c>
      <c r="E46" s="45"/>
      <c r="F46" s="45"/>
    </row>
    <row r="47" spans="1:6" s="200" customFormat="1" ht="14.25">
      <c r="A47" s="209"/>
      <c r="B47" s="209"/>
      <c r="C47" s="198">
        <v>6</v>
      </c>
      <c r="D47" s="197" t="s">
        <v>743</v>
      </c>
      <c r="E47" s="45"/>
      <c r="F47" s="45"/>
    </row>
    <row r="48" spans="1:6" s="200" customFormat="1" ht="14.25">
      <c r="A48" s="209" t="s">
        <v>744</v>
      </c>
      <c r="B48" s="209" t="s">
        <v>745</v>
      </c>
      <c r="C48" s="194">
        <v>1</v>
      </c>
      <c r="D48" s="194" t="s">
        <v>746</v>
      </c>
      <c r="E48" s="45"/>
      <c r="F48" s="45"/>
    </row>
    <row r="49" spans="1:6" s="200" customFormat="1" ht="14.25">
      <c r="A49" s="209"/>
      <c r="B49" s="209"/>
      <c r="C49" s="197">
        <v>2</v>
      </c>
      <c r="D49" s="197" t="s">
        <v>747</v>
      </c>
      <c r="E49" s="45"/>
      <c r="F49" s="45"/>
    </row>
    <row r="50" spans="1:6" s="200" customFormat="1" ht="14.25">
      <c r="A50" s="209"/>
      <c r="B50" s="209"/>
      <c r="C50" s="197">
        <v>3</v>
      </c>
      <c r="D50" s="167" t="s">
        <v>748</v>
      </c>
      <c r="E50" s="45"/>
      <c r="F50" s="45"/>
    </row>
    <row r="51" spans="1:6" s="200" customFormat="1" ht="14.25">
      <c r="A51" s="209"/>
      <c r="B51" s="209"/>
      <c r="C51" s="197">
        <v>4</v>
      </c>
      <c r="D51" s="197" t="s">
        <v>722</v>
      </c>
      <c r="E51" s="45"/>
      <c r="F51" s="45"/>
    </row>
    <row r="52" spans="1:6" s="200" customFormat="1" ht="12" customHeight="1">
      <c r="A52" s="209" t="s">
        <v>749</v>
      </c>
      <c r="B52" s="209" t="s">
        <v>750</v>
      </c>
      <c r="C52" s="194">
        <v>1</v>
      </c>
      <c r="D52" s="210" t="s">
        <v>751</v>
      </c>
      <c r="E52" s="45"/>
      <c r="F52" s="45"/>
    </row>
    <row r="53" spans="1:6" s="200" customFormat="1" ht="14.25">
      <c r="A53" s="209"/>
      <c r="B53" s="209"/>
      <c r="C53" s="197">
        <v>2</v>
      </c>
      <c r="D53" s="167" t="s">
        <v>752</v>
      </c>
      <c r="E53" s="45"/>
      <c r="F53" s="45"/>
    </row>
    <row r="54" spans="1:6" s="200" customFormat="1" ht="14.25">
      <c r="A54" s="209"/>
      <c r="B54" s="209"/>
      <c r="C54" s="197">
        <v>3</v>
      </c>
      <c r="D54" s="167" t="s">
        <v>753</v>
      </c>
      <c r="E54" s="45"/>
      <c r="F54" s="45"/>
    </row>
    <row r="55" spans="1:6" s="200" customFormat="1" ht="14.25">
      <c r="A55" s="209"/>
      <c r="B55" s="209"/>
      <c r="C55" s="197">
        <v>4</v>
      </c>
      <c r="D55" s="167" t="s">
        <v>754</v>
      </c>
      <c r="E55" s="45"/>
      <c r="F55" s="45"/>
    </row>
    <row r="56" spans="1:6" s="200" customFormat="1" ht="14.25">
      <c r="A56" s="209"/>
      <c r="B56" s="209"/>
      <c r="C56" s="197">
        <v>5</v>
      </c>
      <c r="D56" s="167" t="s">
        <v>755</v>
      </c>
      <c r="E56" s="45"/>
      <c r="F56" s="45"/>
    </row>
    <row r="57" spans="1:6" s="200" customFormat="1" ht="14.25">
      <c r="A57" s="209" t="s">
        <v>756</v>
      </c>
      <c r="B57" s="209" t="s">
        <v>757</v>
      </c>
      <c r="C57" s="194">
        <v>1</v>
      </c>
      <c r="D57" s="210" t="s">
        <v>758</v>
      </c>
      <c r="E57" s="45"/>
      <c r="F57" s="45"/>
    </row>
    <row r="58" spans="1:6" s="200" customFormat="1" ht="14.25">
      <c r="A58" s="209"/>
      <c r="B58" s="209"/>
      <c r="C58" s="197">
        <v>2</v>
      </c>
      <c r="D58" s="167" t="s">
        <v>759</v>
      </c>
      <c r="E58" s="45"/>
      <c r="F58" s="45"/>
    </row>
    <row r="59" spans="1:6" s="200" customFormat="1" ht="14.25">
      <c r="A59" s="209"/>
      <c r="B59" s="209"/>
      <c r="C59" s="197">
        <v>3</v>
      </c>
      <c r="D59" s="167" t="s">
        <v>760</v>
      </c>
      <c r="E59" s="45"/>
      <c r="F59" s="45"/>
    </row>
    <row r="60" spans="1:6" s="200" customFormat="1" ht="14.25">
      <c r="A60" s="209"/>
      <c r="B60" s="209"/>
      <c r="C60" s="197">
        <v>4</v>
      </c>
      <c r="D60" s="167" t="s">
        <v>761</v>
      </c>
      <c r="E60" s="45"/>
      <c r="F60" s="45"/>
    </row>
    <row r="61" spans="1:6" s="200" customFormat="1" ht="12.75" customHeight="1">
      <c r="A61" s="196" t="s">
        <v>762</v>
      </c>
      <c r="B61" s="196" t="s">
        <v>763</v>
      </c>
      <c r="C61" s="194">
        <v>1</v>
      </c>
      <c r="D61" s="210" t="s">
        <v>764</v>
      </c>
      <c r="E61" s="50"/>
      <c r="F61" s="50"/>
    </row>
    <row r="62" spans="1:6" s="200" customFormat="1" ht="14.25">
      <c r="A62" s="196"/>
      <c r="B62" s="196"/>
      <c r="C62" s="197">
        <v>2</v>
      </c>
      <c r="D62" s="167" t="s">
        <v>765</v>
      </c>
      <c r="E62" s="50"/>
      <c r="F62" s="50"/>
    </row>
    <row r="63" spans="1:6" s="200" customFormat="1" ht="14.25">
      <c r="A63" s="196"/>
      <c r="B63" s="196"/>
      <c r="C63" s="197">
        <v>3</v>
      </c>
      <c r="D63" s="199" t="s">
        <v>766</v>
      </c>
      <c r="E63" s="50"/>
      <c r="F63" s="50"/>
    </row>
    <row r="64" spans="3:6" s="155" customFormat="1" ht="14.25">
      <c r="C64" s="46"/>
      <c r="E64" s="208"/>
      <c r="F64" s="208"/>
    </row>
    <row r="65" spans="5:6" s="155" customFormat="1" ht="14.25">
      <c r="E65" s="208"/>
      <c r="F65" s="208"/>
    </row>
    <row r="66" spans="5:6" s="155" customFormat="1" ht="14.25">
      <c r="E66" s="208"/>
      <c r="F66" s="208"/>
    </row>
    <row r="67" spans="5:6" s="155" customFormat="1" ht="14.25">
      <c r="E67" s="208"/>
      <c r="F67" s="208"/>
    </row>
    <row r="68" spans="5:6" s="155" customFormat="1" ht="14.25">
      <c r="E68" s="208"/>
      <c r="F68" s="208"/>
    </row>
    <row r="69" spans="5:6" s="155" customFormat="1" ht="14.25">
      <c r="E69" s="208"/>
      <c r="F69" s="208"/>
    </row>
    <row r="70" spans="5:6" s="155" customFormat="1" ht="14.25">
      <c r="E70" s="208"/>
      <c r="F70" s="208"/>
    </row>
    <row r="71" spans="5:6" s="155" customFormat="1" ht="14.25">
      <c r="E71" s="208"/>
      <c r="F71" s="208"/>
    </row>
    <row r="72" spans="5:6" s="155" customFormat="1" ht="14.25">
      <c r="E72" s="208"/>
      <c r="F72" s="208"/>
    </row>
    <row r="73" spans="5:6" s="155" customFormat="1" ht="14.25">
      <c r="E73" s="208"/>
      <c r="F73" s="208"/>
    </row>
    <row r="74" spans="5:6" s="155" customFormat="1" ht="14.25">
      <c r="E74" s="208"/>
      <c r="F74" s="208"/>
    </row>
    <row r="75" spans="5:6" s="155" customFormat="1" ht="14.25">
      <c r="E75" s="208"/>
      <c r="F75" s="208"/>
    </row>
    <row r="76" spans="5:6" s="155" customFormat="1" ht="14.25">
      <c r="E76" s="208"/>
      <c r="F76" s="208"/>
    </row>
    <row r="77" spans="5:6" s="155" customFormat="1" ht="14.25">
      <c r="E77" s="208"/>
      <c r="F77" s="208"/>
    </row>
    <row r="78" spans="5:6" s="155" customFormat="1" ht="14.25">
      <c r="E78" s="208"/>
      <c r="F78" s="208"/>
    </row>
    <row r="79" spans="5:6" s="155" customFormat="1" ht="14.25">
      <c r="E79" s="208"/>
      <c r="F79" s="208"/>
    </row>
    <row r="80" spans="5:6" s="155" customFormat="1" ht="14.25">
      <c r="E80" s="208"/>
      <c r="F80" s="208"/>
    </row>
    <row r="81" spans="5:6" s="155" customFormat="1" ht="14.25">
      <c r="E81" s="208"/>
      <c r="F81" s="208"/>
    </row>
    <row r="82" spans="5:6" s="155" customFormat="1" ht="14.25">
      <c r="E82" s="208"/>
      <c r="F82" s="208"/>
    </row>
    <row r="83" spans="5:6" s="155" customFormat="1" ht="14.25">
      <c r="E83" s="208"/>
      <c r="F83" s="208"/>
    </row>
    <row r="84" spans="5:6" s="155" customFormat="1" ht="14.25">
      <c r="E84" s="208"/>
      <c r="F84" s="208"/>
    </row>
    <row r="85" spans="5:6" s="155" customFormat="1" ht="14.25">
      <c r="E85" s="208"/>
      <c r="F85" s="208"/>
    </row>
    <row r="86" spans="5:6" s="155" customFormat="1" ht="14.25">
      <c r="E86" s="208"/>
      <c r="F86" s="208"/>
    </row>
    <row r="87" spans="5:6" s="155" customFormat="1" ht="14.25">
      <c r="E87" s="208"/>
      <c r="F87" s="208"/>
    </row>
    <row r="88" spans="5:6" s="155" customFormat="1" ht="14.25">
      <c r="E88" s="208"/>
      <c r="F88" s="208"/>
    </row>
    <row r="89" spans="5:6" s="155" customFormat="1" ht="14.25">
      <c r="E89" s="208"/>
      <c r="F89" s="208"/>
    </row>
    <row r="90" spans="5:6" s="155" customFormat="1" ht="14.25">
      <c r="E90" s="208"/>
      <c r="F90" s="208"/>
    </row>
    <row r="91" spans="5:6" s="155" customFormat="1" ht="14.25">
      <c r="E91" s="208"/>
      <c r="F91" s="208"/>
    </row>
    <row r="92" spans="5:6" s="155" customFormat="1" ht="14.25">
      <c r="E92" s="208"/>
      <c r="F92" s="208"/>
    </row>
    <row r="93" spans="5:6" s="155" customFormat="1" ht="14.25">
      <c r="E93" s="208"/>
      <c r="F93" s="208"/>
    </row>
    <row r="94" spans="5:6" s="155" customFormat="1" ht="14.25">
      <c r="E94" s="208"/>
      <c r="F94" s="208"/>
    </row>
    <row r="95" spans="5:6" s="155" customFormat="1" ht="14.25">
      <c r="E95" s="208"/>
      <c r="F95" s="208"/>
    </row>
    <row r="96" spans="5:6" s="155" customFormat="1" ht="14.25">
      <c r="E96" s="208"/>
      <c r="F96" s="208"/>
    </row>
    <row r="97" spans="5:6" s="155" customFormat="1" ht="14.25">
      <c r="E97" s="208"/>
      <c r="F97" s="208"/>
    </row>
    <row r="98" spans="5:6" s="155" customFormat="1" ht="14.25">
      <c r="E98" s="208"/>
      <c r="F98" s="208"/>
    </row>
    <row r="99" spans="5:6" s="155" customFormat="1" ht="14.25">
      <c r="E99" s="208"/>
      <c r="F99" s="208"/>
    </row>
    <row r="100" spans="5:6" s="155" customFormat="1" ht="14.25">
      <c r="E100" s="208"/>
      <c r="F100" s="208"/>
    </row>
    <row r="101" spans="5:6" s="155" customFormat="1" ht="14.25">
      <c r="E101" s="208"/>
      <c r="F101" s="208"/>
    </row>
    <row r="102" spans="5:6" s="155" customFormat="1" ht="14.25">
      <c r="E102" s="208"/>
      <c r="F102" s="208"/>
    </row>
    <row r="103" spans="5:6" s="155" customFormat="1" ht="14.25">
      <c r="E103" s="208"/>
      <c r="F103" s="208"/>
    </row>
    <row r="104" spans="5:6" s="155" customFormat="1" ht="14.25">
      <c r="E104" s="208"/>
      <c r="F104" s="208"/>
    </row>
    <row r="105" spans="5:6" s="155" customFormat="1" ht="14.25">
      <c r="E105" s="208"/>
      <c r="F105" s="208"/>
    </row>
    <row r="106" spans="5:6" s="155" customFormat="1" ht="14.25">
      <c r="E106" s="208"/>
      <c r="F106" s="208"/>
    </row>
    <row r="107" spans="5:6" s="155" customFormat="1" ht="14.25">
      <c r="E107" s="208"/>
      <c r="F107" s="208"/>
    </row>
    <row r="108" spans="5:6" s="155" customFormat="1" ht="14.25">
      <c r="E108" s="208"/>
      <c r="F108" s="208"/>
    </row>
    <row r="109" spans="5:6" s="155" customFormat="1" ht="14.25">
      <c r="E109" s="208"/>
      <c r="F109" s="208"/>
    </row>
    <row r="110" spans="5:6" s="155" customFormat="1" ht="14.25">
      <c r="E110" s="208"/>
      <c r="F110" s="208"/>
    </row>
    <row r="111" spans="5:6" s="155" customFormat="1" ht="14.25">
      <c r="E111" s="208"/>
      <c r="F111" s="208"/>
    </row>
    <row r="112" spans="5:6" s="155" customFormat="1" ht="14.25">
      <c r="E112" s="208"/>
      <c r="F112" s="208"/>
    </row>
    <row r="113" spans="5:6" s="155" customFormat="1" ht="14.25">
      <c r="E113" s="208"/>
      <c r="F113" s="208"/>
    </row>
    <row r="114" spans="5:6" s="155" customFormat="1" ht="14.25">
      <c r="E114" s="208"/>
      <c r="F114" s="208"/>
    </row>
    <row r="115" spans="5:6" s="155" customFormat="1" ht="14.25">
      <c r="E115" s="208"/>
      <c r="F115" s="208"/>
    </row>
    <row r="116" spans="5:6" s="155" customFormat="1" ht="14.25">
      <c r="E116" s="208"/>
      <c r="F116" s="208"/>
    </row>
    <row r="117" spans="5:6" s="155" customFormat="1" ht="14.25">
      <c r="E117" s="208"/>
      <c r="F117" s="208"/>
    </row>
    <row r="118" spans="5:6" s="155" customFormat="1" ht="14.25">
      <c r="E118" s="208"/>
      <c r="F118" s="208"/>
    </row>
    <row r="119" spans="5:6" s="155" customFormat="1" ht="14.25">
      <c r="E119" s="208"/>
      <c r="F119" s="208"/>
    </row>
    <row r="120" spans="5:6" s="155" customFormat="1" ht="14.25">
      <c r="E120" s="208"/>
      <c r="F120" s="208"/>
    </row>
    <row r="121" spans="5:6" s="155" customFormat="1" ht="14.25">
      <c r="E121" s="208"/>
      <c r="F121" s="208"/>
    </row>
    <row r="122" spans="5:6" s="155" customFormat="1" ht="14.25">
      <c r="E122" s="208"/>
      <c r="F122" s="208"/>
    </row>
    <row r="123" spans="5:6" s="155" customFormat="1" ht="14.25">
      <c r="E123" s="208"/>
      <c r="F123" s="208"/>
    </row>
    <row r="124" spans="5:6" s="155" customFormat="1" ht="14.25">
      <c r="E124" s="208"/>
      <c r="F124" s="208"/>
    </row>
    <row r="125" spans="5:6" s="155" customFormat="1" ht="14.25">
      <c r="E125" s="208"/>
      <c r="F125" s="208"/>
    </row>
    <row r="126" spans="5:6" s="155" customFormat="1" ht="14.25">
      <c r="E126" s="208"/>
      <c r="F126" s="208"/>
    </row>
    <row r="127" spans="5:6" s="155" customFormat="1" ht="14.25">
      <c r="E127" s="208"/>
      <c r="F127" s="208"/>
    </row>
    <row r="128" spans="5:6" s="155" customFormat="1" ht="14.25">
      <c r="E128" s="208"/>
      <c r="F128" s="208"/>
    </row>
    <row r="129" spans="5:6" s="155" customFormat="1" ht="14.25">
      <c r="E129" s="208"/>
      <c r="F129" s="208"/>
    </row>
    <row r="130" spans="5:6" s="155" customFormat="1" ht="14.25">
      <c r="E130" s="208"/>
      <c r="F130" s="208"/>
    </row>
  </sheetData>
  <sheetProtection/>
  <mergeCells count="52">
    <mergeCell ref="A6:A7"/>
    <mergeCell ref="B6:B7"/>
    <mergeCell ref="E6:E7"/>
    <mergeCell ref="F6:F7"/>
    <mergeCell ref="A8:A10"/>
    <mergeCell ref="B8:B10"/>
    <mergeCell ref="E8:E10"/>
    <mergeCell ref="F8:F10"/>
    <mergeCell ref="A11:A13"/>
    <mergeCell ref="B11:B13"/>
    <mergeCell ref="E11:E13"/>
    <mergeCell ref="F11:F13"/>
    <mergeCell ref="A14:A20"/>
    <mergeCell ref="B14:B20"/>
    <mergeCell ref="E14:E20"/>
    <mergeCell ref="F14:F20"/>
    <mergeCell ref="A21:A34"/>
    <mergeCell ref="B21:B34"/>
    <mergeCell ref="E21:E34"/>
    <mergeCell ref="F21:F34"/>
    <mergeCell ref="A35:A36"/>
    <mergeCell ref="B35:B36"/>
    <mergeCell ref="E35:E36"/>
    <mergeCell ref="F35:F36"/>
    <mergeCell ref="A37:A40"/>
    <mergeCell ref="B37:B40"/>
    <mergeCell ref="E37:E40"/>
    <mergeCell ref="F37:F40"/>
    <mergeCell ref="A41:A43"/>
    <mergeCell ref="B41:B43"/>
    <mergeCell ref="E41:E43"/>
    <mergeCell ref="F41:F43"/>
    <mergeCell ref="A44:A47"/>
    <mergeCell ref="B44:B47"/>
    <mergeCell ref="E44:E47"/>
    <mergeCell ref="F44:F47"/>
    <mergeCell ref="A48:A51"/>
    <mergeCell ref="B48:B51"/>
    <mergeCell ref="E48:E51"/>
    <mergeCell ref="F48:F51"/>
    <mergeCell ref="A52:A56"/>
    <mergeCell ref="B52:B56"/>
    <mergeCell ref="E52:E56"/>
    <mergeCell ref="F52:F56"/>
    <mergeCell ref="A57:A60"/>
    <mergeCell ref="B57:B60"/>
    <mergeCell ref="E57:E60"/>
    <mergeCell ref="F57:F60"/>
    <mergeCell ref="A61:A63"/>
    <mergeCell ref="B61:B63"/>
    <mergeCell ref="E61:E63"/>
    <mergeCell ref="F61:F63"/>
  </mergeCells>
  <printOptions/>
  <pageMargins left="0.7479166666666667" right="0.7479166666666667" top="0.9840277777777777" bottom="0.9840277777777777" header="0.5118055555555555" footer="0.5118055555555555"/>
  <pageSetup horizontalDpi="300" verticalDpi="300" orientation="landscape"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erwin bulatao</dc:creator>
  <cp:keywords/>
  <dc:description/>
  <cp:lastModifiedBy>jamesfrazee</cp:lastModifiedBy>
  <cp:lastPrinted>2007-01-17T00:27:39Z</cp:lastPrinted>
  <dcterms:created xsi:type="dcterms:W3CDTF">2006-08-02T18:37:19Z</dcterms:created>
  <dcterms:modified xsi:type="dcterms:W3CDTF">2010-01-20T19:32:36Z</dcterms:modified>
  <cp:category/>
  <cp:version/>
  <cp:contentType/>
  <cp:contentStatus/>
</cp:coreProperties>
</file>